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60" windowHeight="5640" firstSheet="2" activeTab="2"/>
  </bookViews>
  <sheets>
    <sheet name="thi lai TN" sheetId="1" state="hidden" r:id="rId1"/>
    <sheet name="thi lai TN (DIEU CHINH)" sheetId="2" state="hidden" r:id="rId2"/>
    <sheet name="TT TOT NGHIEP, THI LAI TN" sheetId="3" r:id="rId3"/>
    <sheet name="TT TOT NGHIEP, THI LAI TN (2)" sheetId="4" r:id="rId4"/>
  </sheets>
  <definedNames>
    <definedName name="_xlnm.Print_Titles" localSheetId="0">'thi lai TN'!$5:$9</definedName>
    <definedName name="_xlnm.Print_Titles" localSheetId="1">'thi lai TN (DIEU CHINH)'!$5:$9</definedName>
    <definedName name="_xlnm.Print_Titles" localSheetId="2">'TT TOT NGHIEP, THI LAI TN'!$6:$10</definedName>
    <definedName name="_xlnm.Print_Titles" localSheetId="3">'TT TOT NGHIEP, THI LAI TN (2)'!$6:$10</definedName>
  </definedNames>
  <calcPr fullCalcOnLoad="1"/>
</workbook>
</file>

<file path=xl/sharedStrings.xml><?xml version="1.0" encoding="utf-8"?>
<sst xmlns="http://schemas.openxmlformats.org/spreadsheetml/2006/main" count="2098" uniqueCount="349">
  <si>
    <t>BỘ XÂY DỰNG</t>
  </si>
  <si>
    <t>CỘNG HÒA XÃ HỘI CHỦ NGHĨA VIỆT NAM</t>
  </si>
  <si>
    <t>Độc lập - Tự do - Hạnh phúc</t>
  </si>
  <si>
    <t>TT</t>
  </si>
  <si>
    <t>NỘI DUNG</t>
  </si>
  <si>
    <t>Phản biện đồ án tốt nghiệp</t>
  </si>
  <si>
    <t>Bảo vệ đồ án tốt nghiệp</t>
  </si>
  <si>
    <t>Xét tốt nghiệp</t>
  </si>
  <si>
    <t>1 buổi</t>
  </si>
  <si>
    <t>6 ngày</t>
  </si>
  <si>
    <t>15 ngày</t>
  </si>
  <si>
    <t>1 ngày</t>
  </si>
  <si>
    <t>9 ngày</t>
  </si>
  <si>
    <t>Hội đồng</t>
  </si>
  <si>
    <t>Tiểu ban</t>
  </si>
  <si>
    <t>THỜI  
GIAN</t>
  </si>
  <si>
    <t>TS. Nguyễn Văn Cường</t>
  </si>
  <si>
    <t>T.3</t>
  </si>
  <si>
    <t>PHỤ 
TRÁCH</t>
  </si>
  <si>
    <t>-</t>
  </si>
  <si>
    <t>NGƯỜI LẬP</t>
  </si>
  <si>
    <t>TRƯỜNG ĐẠI HỌC XD MIỀN TRUNG</t>
  </si>
  <si>
    <t>Kiểm tra thực hiện tiến độ đồ án phần kết cấu</t>
  </si>
  <si>
    <t>3 ngày</t>
  </si>
  <si>
    <t>Xét điều kiện làm đồ án tốt nghiệp</t>
  </si>
  <si>
    <t>Ban đồ án</t>
  </si>
  <si>
    <t>I</t>
  </si>
  <si>
    <t>17 ngày</t>
  </si>
  <si>
    <t>2 ngày</t>
  </si>
  <si>
    <t>II</t>
  </si>
  <si>
    <t>4 ngày</t>
  </si>
  <si>
    <t>4 tuần</t>
  </si>
  <si>
    <t>20 ngày</t>
  </si>
  <si>
    <t>III</t>
  </si>
  <si>
    <t>8 ngày</t>
  </si>
  <si>
    <t>IV</t>
  </si>
  <si>
    <t>Công bố danh sách làm đồ án TN, phân nhóm</t>
  </si>
  <si>
    <t>Thực hiện ĐATN phần Kiến trúc</t>
  </si>
  <si>
    <t>Thực hiện ĐATN phần Kết cấu</t>
  </si>
  <si>
    <t>Thực hiện ĐATN phần Kỹ thuật thi công</t>
  </si>
  <si>
    <t>Thực hiện ĐATN phần Tổ chức thi công</t>
  </si>
  <si>
    <t>14 ngày</t>
  </si>
  <si>
    <t>V</t>
  </si>
  <si>
    <t>VI</t>
  </si>
  <si>
    <t>Xét điều kiện làm khoá luận tốt nghiệp</t>
  </si>
  <si>
    <t>Thực hiện KLTN: hoàn thiện khoá luận</t>
  </si>
  <si>
    <t>Phản biện khoá luận tốt nghiệp</t>
  </si>
  <si>
    <t>Bảo vệ khoá luận tốt nghiệp</t>
  </si>
  <si>
    <t>VII</t>
  </si>
  <si>
    <t>BẬC CAO ĐẲNG</t>
  </si>
  <si>
    <t>BẬC TRUNG CẤP</t>
  </si>
  <si>
    <t>Xét tư cách dự thi tốt nghiệp</t>
  </si>
  <si>
    <t>Công bố tư cách dự thi tốt nghiệp</t>
  </si>
  <si>
    <t>Phổ biến đề cương ôn thi tốt nghiệp môn chính trị</t>
  </si>
  <si>
    <t>Ôn thi tốt nghiệp môn chính trị</t>
  </si>
  <si>
    <t>Thi tốt nghiệp môn chính trị</t>
  </si>
  <si>
    <t>150 phút</t>
  </si>
  <si>
    <t>Phổ biến đề cương môn SBVL, Kết cấu xây dựng</t>
  </si>
  <si>
    <t>Ôn thi môn Sức bền vật liệu, Kết cấu xây dựng</t>
  </si>
  <si>
    <t>Thi môn Sức bền vật liệu, Kết cấu xây dựng</t>
  </si>
  <si>
    <t>180 phút</t>
  </si>
  <si>
    <t>Phổ biến đề cương môn Kỹ thuật TC và Tổ chức TC</t>
  </si>
  <si>
    <t>Ôn thi môn Kỹ thuật thi công và Tổ chức thi công</t>
  </si>
  <si>
    <t>Thi môn Kỹ thuật thi công và Tổ chức thi công</t>
  </si>
  <si>
    <t>240 phút</t>
  </si>
  <si>
    <t>Phổ biến đề cương môn Thiết kế kiến trúc</t>
  </si>
  <si>
    <t>Ôn thi môn Thiết kế kiến trúc</t>
  </si>
  <si>
    <t>Thi môn Thiết kế kiến trúc</t>
  </si>
  <si>
    <t>Phổ biến đề cương Thực hành đồ án tổng hợp</t>
  </si>
  <si>
    <t>Thực hành đồ án tổng hợp</t>
  </si>
  <si>
    <t>3 tuần</t>
  </si>
  <si>
    <t>Phổ biến đề cương môn N.Lý kế toán, K. toán DN 1,2</t>
  </si>
  <si>
    <t>Ôn thi  môn Nguyên lý kế toán, Kế toán DN 1,2</t>
  </si>
  <si>
    <t>Thi  môn Nguyên lý kế toán, Kế toán DN 1,2</t>
  </si>
  <si>
    <t>Phổ biến đề cương thực hành Kế toán DN 1,2</t>
  </si>
  <si>
    <t>Ôn thi thực hành Kế toán DN 1,2</t>
  </si>
  <si>
    <t>Thi thực hành Kế toán DN 1,2</t>
  </si>
  <si>
    <t>Công bố danh sách làm KLTN, phân nhóm</t>
  </si>
  <si>
    <t>Kiểm tra thực hiện tiến độ khoá luận</t>
  </si>
  <si>
    <t>Ban k.luận</t>
  </si>
  <si>
    <t>Chấm thi tốt nghiệp môn KTTC-TCTC</t>
  </si>
  <si>
    <t>Chấm thi tốt nghiệp môn SBVL, KCXD</t>
  </si>
  <si>
    <t>Chấm thi tốt nghiệp môn chính trị</t>
  </si>
  <si>
    <t>Chấm thi tốt nghiệp môn Thiết kế kiến trúc</t>
  </si>
  <si>
    <t>Chấm thi tốt nghiệp môn NLKT, Kế toán DN 1,2</t>
  </si>
  <si>
    <t>Chấm thi tốt nghiệp môn TH Kế toán DN 1,2</t>
  </si>
  <si>
    <t>Khoa KT</t>
  </si>
  <si>
    <t>Phổ biến đề cương ôn thi các HP KH Mác - Lênin</t>
  </si>
  <si>
    <t>Ôn thi các học phần Khoa học Mác - Lênin</t>
  </si>
  <si>
    <t>Thi các học phần Khoa học Mác - Lênin</t>
  </si>
  <si>
    <t>P.QLĐT</t>
  </si>
  <si>
    <t>Ôn thi các học phần chuyên ngành</t>
  </si>
  <si>
    <t>Thi các học phần chuyên ngành</t>
  </si>
  <si>
    <t>Chấm thi TN các học phần chuyên ngành</t>
  </si>
  <si>
    <t>Chấm thi TN các học phần KH Mác - Lênin</t>
  </si>
  <si>
    <t>Phổ biến đề cương ôn thi học phần cơ sở ngành</t>
  </si>
  <si>
    <t>Ôn thi các học phần cơ sở ngành</t>
  </si>
  <si>
    <t>Thi các học phần cơ sở ngành</t>
  </si>
  <si>
    <t>Chấm thi TN các học phần cơ sở ngành</t>
  </si>
  <si>
    <t>Công bố danh sách dự thi tốt nghiệp</t>
  </si>
  <si>
    <t>Xét điều kiện dự thi tốt nghiệp</t>
  </si>
  <si>
    <t>Nộp đơn xin thi lại tốt nghiệp</t>
  </si>
  <si>
    <t>6 tuần</t>
  </si>
  <si>
    <t>Công bố tốt nghiệp</t>
  </si>
  <si>
    <t>Cấp giấy chứng nhận</t>
  </si>
  <si>
    <t>Chuẩn bị đề tài đồ án tốt nghiệp</t>
  </si>
  <si>
    <t>Chuẩn bị đề tài khoá luận tốt nghiệp</t>
  </si>
  <si>
    <t>Khoa HT</t>
  </si>
  <si>
    <t>Nộp đơn xin xét dự thi tốt nghiệp</t>
  </si>
  <si>
    <t>Cao đẳng từ khoá C09 trở về trước,  các ngành: Hạ tầng, Cấp nước, Cầu đường, Kinh tế xây dựng, Quản trị kinh doanh</t>
  </si>
  <si>
    <t>P.TRƯỞNG PHÒNG 
QUẢN LÝ ĐÀO TẠO</t>
  </si>
  <si>
    <t>ThS. Nguyễn Vân Trạm</t>
  </si>
  <si>
    <t>Cao đẳng Xây dựng Dân dụng &amp; Công nghiệp các khoá về thi lại
(Ghi chú: C10X, C12X1-LT không thi các học phần Khoa học Mác - Lênin)</t>
  </si>
  <si>
    <t>TRUNG CẤP  XÂY DỰNG DD&amp;CN</t>
  </si>
  <si>
    <t>TRUNG CẤP THIẾT KẾ KIẾN TRÚC</t>
  </si>
  <si>
    <t>TRUNG CẤP  KẾ TOÁN</t>
  </si>
  <si>
    <t>Thực hiện KLTN: xây dựng đề cương, bản thảo</t>
  </si>
  <si>
    <t>13 ngày</t>
  </si>
  <si>
    <r>
      <t xml:space="preserve">KẾ HOẠCH THI TỐT NGHIỆP </t>
    </r>
    <r>
      <rPr>
        <b/>
        <sz val="18"/>
        <color indexed="10"/>
        <rFont val="Times New Roman"/>
        <family val="1"/>
      </rPr>
      <t xml:space="preserve">
CAO ĐẲNG, TRUNG CẤP </t>
    </r>
    <r>
      <rPr>
        <b/>
        <sz val="16"/>
        <color indexed="10"/>
        <rFont val="Times New Roman"/>
        <family val="1"/>
      </rPr>
      <t>CÁC KHOÁ TRƯỚC VỀ THI LẠI TỐT NGHIỆP - THÁNG 12/2014</t>
    </r>
  </si>
  <si>
    <t>T.10</t>
  </si>
  <si>
    <t>T.11</t>
  </si>
  <si>
    <t>T.12</t>
  </si>
  <si>
    <t>T.1/2015</t>
  </si>
  <si>
    <t>T.2/2015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</si>
  <si>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09/1/15</t>
    </r>
  </si>
  <si>
    <t>29/10/14-10/12/2014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</si>
  <si>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12/12/14</t>
    </r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</si>
  <si>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17/12/14</t>
    </r>
  </si>
  <si>
    <t>17-25/12/14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</si>
  <si>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26/12/14</t>
    </r>
  </si>
  <si>
    <t>27-28/12/2014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</si>
  <si>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31/12/14</t>
    </r>
  </si>
  <si>
    <t>31-08/1/15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</si>
  <si>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13/1/15</t>
    </r>
  </si>
  <si>
    <t>13-19/1/15</t>
  </si>
  <si>
    <t>10-11/1/15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</si>
  <si>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27/1/15</t>
    </r>
  </si>
  <si>
    <t>7h00, 30/1/15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</si>
  <si>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05/2/15</t>
    </r>
  </si>
  <si>
    <t>Cao đẳng khoá C10  các ngành trên (HT, CN, CĐ, KTXD, QTRKD)nộp đơn để xét tốt nghiệp theo lịch như trên.</t>
  </si>
  <si>
    <t>Phổ biến đề cương ĐATN phần Kiến trúc</t>
  </si>
  <si>
    <t>Phổ biến đề cương ĐATN phần Kết cấu</t>
  </si>
  <si>
    <t>Phổ biến đề cương ĐATN phần Kỹ thuật thi công</t>
  </si>
  <si>
    <t>Phổ biến đề cương ĐATN phần Tổ chức thi công</t>
  </si>
  <si>
    <t>Phổ biến đề cương học phần KH Mác - Lênin</t>
  </si>
  <si>
    <t>29/10/14-17/11/14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</si>
  <si>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18/11/14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</si>
  <si>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19/11/14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</si>
  <si>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21/11/14</t>
    </r>
  </si>
  <si>
    <t>21/1-26/1/14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</si>
  <si>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27/11/14</t>
    </r>
  </si>
  <si>
    <t>27/11-13/12/14</t>
  </si>
  <si>
    <r>
      <t>07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15/12/14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</si>
  <si>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16/12/14</t>
    </r>
  </si>
  <si>
    <t>16/12-30/12/14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</si>
  <si>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31/12/14</t>
    </r>
  </si>
  <si>
    <t>31/12-07/1/15</t>
  </si>
  <si>
    <t>08/1/15-11/1/15</t>
  </si>
  <si>
    <t>12-13/1/2015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</si>
  <si>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15/1/15</t>
    </r>
  </si>
  <si>
    <t>15/1-21/1/15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</si>
  <si>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22/1/15</t>
    </r>
  </si>
  <si>
    <t>23-24/1/15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</si>
  <si>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24/1/15</t>
    </r>
  </si>
  <si>
    <t>20-21/1/15</t>
  </si>
  <si>
    <t>06-20/1/15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</si>
  <si>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05/1/15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</si>
  <si>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13/12/14</t>
    </r>
  </si>
  <si>
    <t xml:space="preserve"> 17/12/14-05/1/15</t>
  </si>
  <si>
    <t>14-16/12/14</t>
  </si>
  <si>
    <t>Cao đẳng Kế toán doanh nghiệp, Quản trị kinh doanh, Quản lý xây dựng: C11KT, KX, QT</t>
  </si>
  <si>
    <t>Cao đẳng CNKT Xây dựng, Giao thông, Tái nguyên nước: C11HT, CĐ, CN</t>
  </si>
  <si>
    <t>Thực hiện ĐATN giai đoạn 1</t>
  </si>
  <si>
    <t>Thực hiện ĐATN giai đoạn 2</t>
  </si>
  <si>
    <t>Thực hiện ĐATN giai đoạn 3</t>
  </si>
  <si>
    <t>Kiểm tra thực hiện tiến độ đồ án giai đoạn 1</t>
  </si>
  <si>
    <t>Kiểm tra thực hiện tiến độ đồ án giai đoạn 2</t>
  </si>
  <si>
    <t>Kiểm tra thực hiện tiến độ đồ án giai đoạn 3</t>
  </si>
  <si>
    <t>24-25/1/15</t>
  </si>
  <si>
    <t>20-23/1/15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</si>
  <si>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19/1/15</t>
    </r>
  </si>
  <si>
    <t>06-18/1/15</t>
  </si>
  <si>
    <t>23/12/14-04/1/15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</si>
  <si>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22/12/14</t>
    </r>
  </si>
  <si>
    <t>02/12/14-21/12/14</t>
  </si>
  <si>
    <t>29/11/14-01/12/14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</si>
  <si>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28/11/14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</si>
  <si>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25/11/14</t>
    </r>
  </si>
  <si>
    <t>29/10/14-21/11/14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</si>
  <si>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20/1/15</t>
    </r>
  </si>
  <si>
    <t>7h00, 23/1/15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</si>
  <si>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28/1/15</t>
    </r>
  </si>
  <si>
    <t>15-17/1/15</t>
  </si>
  <si>
    <t>7h00, 14/1/15</t>
  </si>
  <si>
    <t>08-13/1/15</t>
  </si>
  <si>
    <t>05-07/1/15</t>
  </si>
  <si>
    <t>7h00, 03/1/15</t>
  </si>
  <si>
    <t>7h00, 02/1/15</t>
  </si>
  <si>
    <t>24/12/14-01/1/15</t>
  </si>
  <si>
    <t>21-23/12/14</t>
  </si>
  <si>
    <r>
      <t xml:space="preserve"> 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19/12/14</t>
    </r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</si>
  <si>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18/12/14</t>
    </r>
  </si>
  <si>
    <t>09-17/12/14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</si>
  <si>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08/12/14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</si>
  <si>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05/12/14</t>
    </r>
  </si>
  <si>
    <r>
      <t>10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02/12/14</t>
    </r>
  </si>
  <si>
    <t>5 tuần</t>
  </si>
  <si>
    <t>29/10-28/11/14</t>
  </si>
  <si>
    <r>
      <t xml:space="preserve"> 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23/12/14</t>
    </r>
  </si>
  <si>
    <t>03/12/14-22/12/14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</si>
  <si>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28/11/14</t>
    </r>
  </si>
  <si>
    <r>
      <t>07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01/12/14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</si>
  <si>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02/12/14</t>
    </r>
  </si>
  <si>
    <t>29/10-26/11/14</t>
  </si>
  <si>
    <t>KS. Trịnh Văn Tiến</t>
  </si>
  <si>
    <r>
      <t>Phú Yên, ngày 28 tháng 10 năm 2014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</si>
  <si>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t>(Đã ký)</t>
  </si>
  <si>
    <t>29/10/14-10/12/14</t>
  </si>
  <si>
    <r>
      <t>17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12/12/14</t>
    </r>
  </si>
  <si>
    <t>13/12-18/12/14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</si>
  <si>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19/12/14</t>
    </r>
  </si>
  <si>
    <t>19/12-04/01/15</t>
  </si>
  <si>
    <r>
      <t>07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05/01/15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</si>
  <si>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05/01/15</t>
    </r>
  </si>
  <si>
    <t>05/01-26/01/15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</si>
  <si>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26/1/15</t>
    </r>
  </si>
  <si>
    <t>26/01-02/02/15</t>
  </si>
  <si>
    <t>02/2/15-05/2/15</t>
  </si>
  <si>
    <t>06/02-07/02/15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</si>
  <si>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27/2/15</t>
    </r>
  </si>
  <si>
    <t>7h00, 03/3/15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</si>
  <si>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10/3/15</t>
    </r>
  </si>
  <si>
    <t>13/12/14-15/12/14</t>
  </si>
  <si>
    <t>15/12/14-29/12/14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</si>
  <si>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29/12/14</t>
    </r>
  </si>
  <si>
    <t>29/12/14-10/01/15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</si>
  <si>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10/1/15</t>
    </r>
  </si>
  <si>
    <t>10-22/1/15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</si>
  <si>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22/1/15</t>
    </r>
  </si>
  <si>
    <t>23-26/1/15</t>
  </si>
  <si>
    <t>27-28/1/15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</si>
  <si>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30/1/15</t>
    </r>
  </si>
  <si>
    <t>7h00, 06/2/15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</si>
  <si>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03/3/15</t>
    </r>
  </si>
  <si>
    <r>
      <t>Phú Yên, ngày 24 tháng 11 năm 2014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</si>
  <si>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r>
      <t>KẾ HOẠCH THI TỐT NGHIỆP (ĐIỀU CHỈNH)</t>
    </r>
    <r>
      <rPr>
        <b/>
        <sz val="18"/>
        <color indexed="10"/>
        <rFont val="Times New Roman"/>
        <family val="1"/>
      </rPr>
      <t xml:space="preserve">
CAO ĐẲNG, TRUNG CẤP </t>
    </r>
    <r>
      <rPr>
        <b/>
        <sz val="16"/>
        <color indexed="10"/>
        <rFont val="Times New Roman"/>
        <family val="1"/>
      </rPr>
      <t>CÁC KHOÁ TRƯỚC VỀ THI LẠI TỐT NGHIỆP - THÁNG 12/2014</t>
    </r>
  </si>
  <si>
    <t xml:space="preserve">  </t>
  </si>
  <si>
    <t>Cấp giấy chứng nhận (Sẽ có thông báo chi tiết)</t>
  </si>
  <si>
    <t>Phổ biến đề cương ôn thi học phần chuyên ngành</t>
  </si>
  <si>
    <t>T.01/2016</t>
  </si>
  <si>
    <t>T.02/2016</t>
  </si>
  <si>
    <t>Cao đẳng C14X-LT</t>
  </si>
  <si>
    <t>VIII</t>
  </si>
  <si>
    <t>T.10/015</t>
  </si>
  <si>
    <t>T.11/2015</t>
  </si>
  <si>
    <t>T.12/2015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</si>
  <si>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01/12/2015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</si>
  <si>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04/12/2015</t>
    </r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</si>
  <si>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05/12/2015</t>
    </r>
  </si>
  <si>
    <t>06/12-11/12/2015</t>
  </si>
  <si>
    <t>08h00, 12/12/2015</t>
  </si>
  <si>
    <t>13/12-29/12/2015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</si>
  <si>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30/12/2015</t>
    </r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</si>
  <si>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31/12/2015</t>
    </r>
  </si>
  <si>
    <t>01/01-15/01/2016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</si>
  <si>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16/01/2016</t>
    </r>
  </si>
  <si>
    <t>17/01-24/01/2016</t>
  </si>
  <si>
    <t>25/01-28/01/16</t>
  </si>
  <si>
    <t>20-21/02/2016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</si>
  <si>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23/02/2016</t>
    </r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</si>
  <si>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26/02/2016</t>
    </r>
  </si>
  <si>
    <t>Cao đẳng Xây dựng Dân dụng &amp; Công nghiệp các khoá về thi lại
(Ghi chú: C10X, C11X, C12X, C12X1-LT không thi các học phần Khoa học Mác - Lênin)</t>
  </si>
  <si>
    <t>07/10-26/11/2015</t>
  </si>
  <si>
    <t>8 tuần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</si>
  <si>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05/12/2015</t>
    </r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</si>
  <si>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15/1/2016</t>
    </r>
  </si>
  <si>
    <t>15-20/01/2016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</si>
  <si>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21/01/2016</t>
    </r>
  </si>
  <si>
    <t>22-23/01/2016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</si>
  <si>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22/01/2016</t>
    </r>
  </si>
  <si>
    <t>23-30/01/2016</t>
  </si>
  <si>
    <t>15-18/02/2016</t>
  </si>
  <si>
    <t>Cao đẳng khóa C11, C12 các ngành Kế toán doanh nghiệp, Quản trị kinh doanh, Quản lý xây dựng: C11KT, KX, QT</t>
  </si>
  <si>
    <t>Cao đẳng khóa C11, C12 các ngành CNKT Xây dựng, Giao thông, Tài nguyên nước: C11HT, CĐ, CN</t>
  </si>
  <si>
    <t>Cao đẳng từ khoá C09 trở về trước,  các ngành: Hạ tầng, Cấp nước, Cầu đường, Kế toán, Kinh tế xây dựng, Quản trị kinh doanh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</si>
  <si>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07/12/2015</t>
    </r>
  </si>
  <si>
    <t>07-15/12/2015</t>
  </si>
  <si>
    <t>07-08/01/2016</t>
  </si>
  <si>
    <t>Ghi chú: Cao đẳng khoá C10 các ngành trên nộp đơn để xét tốt nghiệp theo lịch như trên.</t>
  </si>
  <si>
    <t>05-07/12/2015</t>
  </si>
  <si>
    <t xml:space="preserve"> 07-26/12/2015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</si>
  <si>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26/12/2015</t>
    </r>
  </si>
  <si>
    <t>27/12/2015-09/01/2016</t>
  </si>
  <si>
    <t>11-12/01/2016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</si>
  <si>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17/01/2016</t>
    </r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</si>
  <si>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19/01/2016</t>
    </r>
  </si>
  <si>
    <t>08h00, 22/01/2016</t>
  </si>
  <si>
    <t>27/12/2015-08/01/2016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</si>
  <si>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09/01/2016</t>
    </r>
  </si>
  <si>
    <t>10-22/11/2016</t>
  </si>
  <si>
    <r>
      <t>14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23/01/2016</t>
    </r>
  </si>
  <si>
    <t>25-28/01/2016</t>
  </si>
  <si>
    <t>05-14/12/2015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</si>
  <si>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15/12/2015</t>
    </r>
  </si>
  <si>
    <r>
      <t xml:space="preserve"> 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16/12/2015</t>
    </r>
  </si>
  <si>
    <t>16-18/12/2015</t>
  </si>
  <si>
    <t>16-24/12/2015</t>
  </si>
  <si>
    <t>7h00, 25/12/2015</t>
  </si>
  <si>
    <t>15h00, 25/12/2015</t>
  </si>
  <si>
    <t>26-28/12/2015</t>
  </si>
  <si>
    <t>26-31/12/2015</t>
  </si>
  <si>
    <t>13h30, 04/01/2016</t>
  </si>
  <si>
    <t>05-07/1/2016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</si>
  <si>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16/12/2015</t>
    </r>
  </si>
  <si>
    <t>17/12/2015-14/01/2016</t>
  </si>
  <si>
    <r>
      <t xml:space="preserve"> 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15/12/2015</t>
    </r>
  </si>
  <si>
    <t>15-23/12/2015</t>
  </si>
  <si>
    <t>7h00, 24/12/2015</t>
  </si>
  <si>
    <t>25-27/12/2015</t>
  </si>
  <si>
    <r>
      <t>Phú Yên, ngày 25 tháng 19năm 2015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</si>
  <si>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t>ThS. Phan Văn Huệ</t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</si>
  <si>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24/02/2016</t>
    </r>
  </si>
  <si>
    <t>TRƯỜNG ĐẠI HỌC XÂY DỰNG MIỀN TRUNG</t>
  </si>
  <si>
    <t>KẾ HOẠCH TỐT NGHIỆP LỚP C14X-LT VÀ 
CAO ĐẲNG, TRUNG CẤP CÁC KHOÁ TRƯỚC VỀ THI LẠI - 
THÁNG 12/2015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</si>
  <si>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18/12/2015</t>
    </r>
  </si>
  <si>
    <t>21-22/12/2015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</si>
  <si>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23/12/2015</t>
    </r>
  </si>
  <si>
    <t>24/12/2015-02/01/2016</t>
  </si>
  <si>
    <r>
      <t>13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30, 06/01/2016</t>
    </r>
  </si>
  <si>
    <t>07-09/12/2015</t>
  </si>
  <si>
    <t xml:space="preserve"> 10-29/12/2015</t>
  </si>
  <si>
    <t>31/12/2015-13/01/2016</t>
  </si>
  <si>
    <t>14-15/01/2016</t>
  </si>
  <si>
    <r>
      <t>7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24/01/2016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</si>
  <si>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07/12/2015</t>
    </r>
  </si>
  <si>
    <t>08-16/12/2015</t>
  </si>
  <si>
    <r>
      <t xml:space="preserve"> 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 xml:space="preserve"> 00, 23/12/2015</t>
    </r>
  </si>
  <si>
    <r>
      <t>15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08/01/2016</t>
    </r>
  </si>
  <si>
    <t>11-17/01/2016</t>
  </si>
  <si>
    <r>
      <t>Phú Yên, ngày 12 tháng 10 năm 2015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KT. HIỆU TRƯỞNG
PHÓ HIỆU TRƯỞNG</t>
    </r>
  </si>
  <si>
    <t>KẾ HOẠCH TỐT NGHIỆP LỚP C14X-LT VÀ 
CAO ĐẲNG, TRUNG CẤP CÁC KHOÁ TRƯỚC VỀ THI LẠI  
THÁNG 12/2015</t>
  </si>
  <si>
    <t>Ghi chú: Cao đẳng khoá C10 các ngành ở mục III nộp đơn để xét tốt nghiệp theo lịch như trên.</t>
  </si>
  <si>
    <t>Cao đẳng khóa C11, C12 các ngành Kế toán doanh nghiệp, Quản trị kinh doanh, Quản lý xây dựng (KT, KX, QT)</t>
  </si>
  <si>
    <t>Cao đẳng khóa C11, C12 các ngành CNKT Xây dựng, CNKT Giao thông, CNKT Tài nguyên nước: (HT, CĐ, CN)</t>
  </si>
  <si>
    <t>Cao đẳng Xây dựng Dân dụng &amp; Công nghiệp các khoá về thi lại
(Ghi chú: C10X, C11X, C12X, C12X-LT không thi các học phần Khoa học Mác - Lênin)</t>
  </si>
  <si>
    <t>7 tuần</t>
  </si>
  <si>
    <t>12/10-26/11/2015</t>
  </si>
  <si>
    <r>
      <t>08</t>
    </r>
    <r>
      <rPr>
        <b/>
        <vertAlign val="superscript"/>
        <sz val="11"/>
        <rFont val="Times New Roman"/>
        <family val="1"/>
      </rPr>
      <t>h</t>
    </r>
    <r>
      <rPr>
        <b/>
        <sz val="11"/>
        <rFont val="Times New Roman"/>
        <family val="1"/>
      </rPr>
      <t>00, 15/01/2016</t>
    </r>
  </si>
  <si>
    <t>P.QLĐT, Khoa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</si>
</sst>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</numFmts>
  <fonts count="46">
    <font>
      <sz val="11"/>
      <name val="Tahoma"/>
      <family val="0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Tahoma"/>
      <family val="2"/>
    </font>
    <font>
      <b/>
      <sz val="14"/>
      <color indexed="12"/>
      <name val="Times New Roman"/>
      <family val="1"/>
    </font>
    <font>
      <b/>
      <sz val="16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2"/>
      <color indexed="18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sz val="12"/>
      <color indexed="18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1"/>
      <color indexed="20"/>
      <name val="Tahoma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ahoma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b/>
      <sz val="20"/>
      <color indexed="10"/>
      <name val="Times New Roman"/>
      <family val="1"/>
    </font>
    <font>
      <sz val="14"/>
      <color indexed="12"/>
      <name val="Times New Roman"/>
      <family val="1"/>
    </font>
    <font>
      <sz val="8"/>
      <color indexed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" fontId="9" fillId="0" borderId="10" xfId="0" applyNumberFormat="1" applyFont="1" applyFill="1" applyBorder="1" applyAlignment="1" quotePrefix="1">
      <alignment/>
    </xf>
    <xf numFmtId="17" fontId="9" fillId="0" borderId="1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/>
    </xf>
    <xf numFmtId="165" fontId="17" fillId="0" borderId="13" xfId="0" applyNumberFormat="1" applyFont="1" applyFill="1" applyBorder="1" applyAlignment="1">
      <alignment horizontal="center" vertical="center" textRotation="90"/>
    </xf>
    <xf numFmtId="165" fontId="17" fillId="0" borderId="14" xfId="0" applyNumberFormat="1" applyFont="1" applyFill="1" applyBorder="1" applyAlignment="1">
      <alignment horizontal="center" vertical="center" textRotation="90"/>
    </xf>
    <xf numFmtId="165" fontId="17" fillId="0" borderId="15" xfId="0" applyNumberFormat="1" applyFont="1" applyFill="1" applyBorder="1" applyAlignment="1">
      <alignment horizontal="center" vertical="center" textRotation="90"/>
    </xf>
    <xf numFmtId="165" fontId="17" fillId="0" borderId="16" xfId="0" applyNumberFormat="1" applyFont="1" applyFill="1" applyBorder="1" applyAlignment="1">
      <alignment horizontal="center" vertical="center" textRotation="90"/>
    </xf>
    <xf numFmtId="165" fontId="17" fillId="0" borderId="17" xfId="0" applyNumberFormat="1" applyFont="1" applyFill="1" applyBorder="1" applyAlignment="1">
      <alignment horizontal="center" vertical="center" textRotation="90"/>
    </xf>
    <xf numFmtId="165" fontId="17" fillId="0" borderId="18" xfId="0" applyNumberFormat="1" applyFont="1" applyFill="1" applyBorder="1" applyAlignment="1">
      <alignment horizontal="center" vertical="center" textRotation="90"/>
    </xf>
    <xf numFmtId="0" fontId="17" fillId="0" borderId="19" xfId="0" applyNumberFormat="1" applyFont="1" applyFill="1" applyBorder="1" applyAlignment="1">
      <alignment horizontal="center" vertical="center" textRotation="90"/>
    </xf>
    <xf numFmtId="0" fontId="16" fillId="0" borderId="20" xfId="0" applyFont="1" applyFill="1" applyBorder="1" applyAlignment="1">
      <alignment horizontal="left"/>
    </xf>
    <xf numFmtId="0" fontId="16" fillId="0" borderId="20" xfId="0" applyFont="1" applyFill="1" applyBorder="1" applyAlignment="1">
      <alignment/>
    </xf>
    <xf numFmtId="0" fontId="17" fillId="0" borderId="21" xfId="0" applyNumberFormat="1" applyFont="1" applyFill="1" applyBorder="1" applyAlignment="1">
      <alignment horizontal="center" vertical="center" textRotation="90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14" fontId="9" fillId="0" borderId="10" xfId="0" applyNumberFormat="1" applyFont="1" applyFill="1" applyBorder="1" applyAlignment="1" quotePrefix="1">
      <alignment/>
    </xf>
    <xf numFmtId="165" fontId="17" fillId="0" borderId="24" xfId="0" applyNumberFormat="1" applyFont="1" applyFill="1" applyBorder="1" applyAlignment="1">
      <alignment horizontal="center" vertical="center" textRotation="90"/>
    </xf>
    <xf numFmtId="165" fontId="17" fillId="0" borderId="25" xfId="0" applyNumberFormat="1" applyFont="1" applyFill="1" applyBorder="1" applyAlignment="1">
      <alignment horizontal="center" vertical="center" textRotation="90"/>
    </xf>
    <xf numFmtId="165" fontId="17" fillId="0" borderId="26" xfId="0" applyNumberFormat="1" applyFont="1" applyFill="1" applyBorder="1" applyAlignment="1">
      <alignment horizontal="center" vertical="center" textRotation="90"/>
    </xf>
    <xf numFmtId="0" fontId="17" fillId="0" borderId="27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9" fillId="0" borderId="10" xfId="0" applyNumberFormat="1" applyFont="1" applyFill="1" applyBorder="1" applyAlignment="1" quotePrefix="1">
      <alignment horizontal="right"/>
    </xf>
    <xf numFmtId="14" fontId="9" fillId="0" borderId="22" xfId="0" applyNumberFormat="1" applyFont="1" applyFill="1" applyBorder="1" applyAlignment="1" quotePrefix="1">
      <alignment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17" fillId="0" borderId="29" xfId="0" applyNumberFormat="1" applyFont="1" applyFill="1" applyBorder="1" applyAlignment="1">
      <alignment horizontal="center" vertical="center" textRotation="90"/>
    </xf>
    <xf numFmtId="0" fontId="17" fillId="0" borderId="30" xfId="0" applyNumberFormat="1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31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20" fillId="0" borderId="0" xfId="0" applyFont="1" applyAlignment="1">
      <alignment/>
    </xf>
    <xf numFmtId="0" fontId="2" fillId="25" borderId="0" xfId="0" applyFont="1" applyFill="1" applyAlignment="1">
      <alignment/>
    </xf>
    <xf numFmtId="0" fontId="2" fillId="0" borderId="33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17" fillId="0" borderId="34" xfId="0" applyNumberFormat="1" applyFont="1" applyFill="1" applyBorder="1" applyAlignment="1">
      <alignment horizontal="center" vertical="center" textRotation="90"/>
    </xf>
    <xf numFmtId="0" fontId="16" fillId="0" borderId="32" xfId="0" applyFont="1" applyFill="1" applyBorder="1" applyAlignment="1">
      <alignment/>
    </xf>
    <xf numFmtId="0" fontId="9" fillId="0" borderId="22" xfId="0" applyFont="1" applyFill="1" applyBorder="1" applyAlignment="1">
      <alignment horizontal="right"/>
    </xf>
    <xf numFmtId="14" fontId="9" fillId="0" borderId="22" xfId="0" applyNumberFormat="1" applyFont="1" applyFill="1" applyBorder="1" applyAlignment="1" quotePrefix="1">
      <alignment horizontal="right"/>
    </xf>
    <xf numFmtId="165" fontId="17" fillId="0" borderId="35" xfId="0" applyNumberFormat="1" applyFont="1" applyFill="1" applyBorder="1" applyAlignment="1">
      <alignment horizontal="center" vertical="center" textRotation="90"/>
    </xf>
    <xf numFmtId="165" fontId="17" fillId="0" borderId="36" xfId="0" applyNumberFormat="1" applyFont="1" applyFill="1" applyBorder="1" applyAlignment="1">
      <alignment horizontal="center" vertical="center" textRotation="90"/>
    </xf>
    <xf numFmtId="165" fontId="17" fillId="0" borderId="37" xfId="0" applyNumberFormat="1" applyFont="1" applyFill="1" applyBorder="1" applyAlignment="1">
      <alignment horizontal="center" vertical="center" textRotation="90"/>
    </xf>
    <xf numFmtId="0" fontId="17" fillId="0" borderId="38" xfId="0" applyNumberFormat="1" applyFont="1" applyFill="1" applyBorder="1" applyAlignment="1">
      <alignment horizontal="center" vertical="center" textRotation="90"/>
    </xf>
    <xf numFmtId="165" fontId="17" fillId="0" borderId="39" xfId="0" applyNumberFormat="1" applyFont="1" applyFill="1" applyBorder="1" applyAlignment="1">
      <alignment horizontal="center" vertical="center" textRotation="90"/>
    </xf>
    <xf numFmtId="165" fontId="17" fillId="0" borderId="40" xfId="0" applyNumberFormat="1" applyFont="1" applyFill="1" applyBorder="1" applyAlignment="1">
      <alignment horizontal="center" vertical="center" textRotation="90"/>
    </xf>
    <xf numFmtId="165" fontId="17" fillId="0" borderId="41" xfId="0" applyNumberFormat="1" applyFont="1" applyFill="1" applyBorder="1" applyAlignment="1">
      <alignment horizontal="center" vertical="center" textRotation="90"/>
    </xf>
    <xf numFmtId="0" fontId="17" fillId="0" borderId="42" xfId="0" applyNumberFormat="1" applyFont="1" applyFill="1" applyBorder="1" applyAlignment="1">
      <alignment horizontal="center" vertical="center" textRotation="90"/>
    </xf>
    <xf numFmtId="0" fontId="17" fillId="0" borderId="43" xfId="0" applyNumberFormat="1" applyFont="1" applyFill="1" applyBorder="1" applyAlignment="1">
      <alignment horizontal="center" vertical="center" textRotation="90"/>
    </xf>
    <xf numFmtId="17" fontId="9" fillId="0" borderId="33" xfId="0" applyNumberFormat="1" applyFont="1" applyFill="1" applyBorder="1" applyAlignment="1" quotePrefix="1">
      <alignment/>
    </xf>
    <xf numFmtId="17" fontId="9" fillId="0" borderId="22" xfId="0" applyNumberFormat="1" applyFont="1" applyFill="1" applyBorder="1" applyAlignment="1" quotePrefix="1">
      <alignment/>
    </xf>
    <xf numFmtId="0" fontId="9" fillId="0" borderId="33" xfId="0" applyFont="1" applyFill="1" applyBorder="1" applyAlignment="1">
      <alignment/>
    </xf>
    <xf numFmtId="17" fontId="9" fillId="0" borderId="22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4" fontId="9" fillId="0" borderId="33" xfId="0" applyNumberFormat="1" applyFont="1" applyFill="1" applyBorder="1" applyAlignment="1" quotePrefix="1">
      <alignment horizontal="right"/>
    </xf>
    <xf numFmtId="0" fontId="9" fillId="0" borderId="33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9" fillId="0" borderId="44" xfId="0" applyFont="1" applyFill="1" applyBorder="1" applyAlignment="1">
      <alignment/>
    </xf>
    <xf numFmtId="0" fontId="21" fillId="0" borderId="45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left" vertical="center"/>
    </xf>
    <xf numFmtId="17" fontId="9" fillId="0" borderId="29" xfId="0" applyNumberFormat="1" applyFont="1" applyFill="1" applyBorder="1" applyAlignment="1" quotePrefix="1">
      <alignment/>
    </xf>
    <xf numFmtId="17" fontId="9" fillId="0" borderId="30" xfId="0" applyNumberFormat="1" applyFont="1" applyFill="1" applyBorder="1" applyAlignment="1" quotePrefix="1">
      <alignment/>
    </xf>
    <xf numFmtId="0" fontId="9" fillId="0" borderId="29" xfId="0" applyFont="1" applyFill="1" applyBorder="1" applyAlignment="1">
      <alignment/>
    </xf>
    <xf numFmtId="0" fontId="16" fillId="0" borderId="46" xfId="0" applyFont="1" applyFill="1" applyBorder="1" applyAlignment="1">
      <alignment horizontal="left"/>
    </xf>
    <xf numFmtId="0" fontId="16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22" fillId="0" borderId="32" xfId="0" applyNumberFormat="1" applyFont="1" applyFill="1" applyBorder="1" applyAlignment="1">
      <alignment horizontal="center" vertical="center" textRotation="90"/>
    </xf>
    <xf numFmtId="0" fontId="22" fillId="0" borderId="10" xfId="0" applyNumberFormat="1" applyFont="1" applyFill="1" applyBorder="1" applyAlignment="1">
      <alignment horizontal="center" vertical="center" textRotation="90"/>
    </xf>
    <xf numFmtId="0" fontId="22" fillId="0" borderId="22" xfId="0" applyNumberFormat="1" applyFont="1" applyFill="1" applyBorder="1" applyAlignment="1">
      <alignment horizontal="center" vertical="center" textRotation="90"/>
    </xf>
    <xf numFmtId="0" fontId="22" fillId="0" borderId="33" xfId="0" applyNumberFormat="1" applyFont="1" applyFill="1" applyBorder="1" applyAlignment="1">
      <alignment horizontal="center" vertical="center" textRotation="90"/>
    </xf>
    <xf numFmtId="0" fontId="23" fillId="24" borderId="22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50" xfId="0" applyFont="1" applyFill="1" applyBorder="1" applyAlignment="1">
      <alignment/>
    </xf>
    <xf numFmtId="0" fontId="22" fillId="0" borderId="35" xfId="0" applyNumberFormat="1" applyFont="1" applyFill="1" applyBorder="1" applyAlignment="1">
      <alignment horizontal="center" vertical="center" textRotation="90"/>
    </xf>
    <xf numFmtId="0" fontId="22" fillId="0" borderId="13" xfId="0" applyNumberFormat="1" applyFont="1" applyFill="1" applyBorder="1" applyAlignment="1">
      <alignment horizontal="center" vertical="center" textRotation="90"/>
    </xf>
    <xf numFmtId="0" fontId="22" fillId="0" borderId="14" xfId="0" applyNumberFormat="1" applyFont="1" applyFill="1" applyBorder="1" applyAlignment="1">
      <alignment horizontal="center" vertical="center" textRotation="90"/>
    </xf>
    <xf numFmtId="0" fontId="22" fillId="0" borderId="39" xfId="0" applyNumberFormat="1" applyFont="1" applyFill="1" applyBorder="1" applyAlignment="1">
      <alignment horizontal="center" vertical="center" textRotation="90"/>
    </xf>
    <xf numFmtId="0" fontId="22" fillId="0" borderId="34" xfId="0" applyNumberFormat="1" applyFont="1" applyFill="1" applyBorder="1" applyAlignment="1">
      <alignment horizontal="center" vertical="center" textRotation="90"/>
    </xf>
    <xf numFmtId="0" fontId="22" fillId="0" borderId="29" xfId="0" applyNumberFormat="1" applyFont="1" applyFill="1" applyBorder="1" applyAlignment="1">
      <alignment horizontal="center" vertical="center" textRotation="90"/>
    </xf>
    <xf numFmtId="0" fontId="22" fillId="0" borderId="30" xfId="0" applyNumberFormat="1" applyFont="1" applyFill="1" applyBorder="1" applyAlignment="1">
      <alignment horizontal="center" vertical="center" textRotation="90"/>
    </xf>
    <xf numFmtId="0" fontId="22" fillId="0" borderId="43" xfId="0" applyNumberFormat="1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/>
    </xf>
    <xf numFmtId="0" fontId="19" fillId="0" borderId="51" xfId="0" applyFont="1" applyFill="1" applyBorder="1" applyAlignment="1">
      <alignment/>
    </xf>
    <xf numFmtId="0" fontId="23" fillId="0" borderId="36" xfId="0" applyNumberFormat="1" applyFont="1" applyFill="1" applyBorder="1" applyAlignment="1">
      <alignment horizontal="center" vertical="center" textRotation="90"/>
    </xf>
    <xf numFmtId="0" fontId="22" fillId="0" borderId="15" xfId="0" applyNumberFormat="1" applyFont="1" applyFill="1" applyBorder="1" applyAlignment="1">
      <alignment horizontal="center" vertical="center" textRotation="90"/>
    </xf>
    <xf numFmtId="0" fontId="22" fillId="0" borderId="16" xfId="0" applyNumberFormat="1" applyFont="1" applyFill="1" applyBorder="1" applyAlignment="1">
      <alignment horizontal="center" vertical="center" textRotation="90"/>
    </xf>
    <xf numFmtId="0" fontId="22" fillId="0" borderId="36" xfId="0" applyNumberFormat="1" applyFont="1" applyFill="1" applyBorder="1" applyAlignment="1">
      <alignment horizontal="center" vertical="center" textRotation="90"/>
    </xf>
    <xf numFmtId="0" fontId="22" fillId="0" borderId="40" xfId="0" applyNumberFormat="1" applyFont="1" applyFill="1" applyBorder="1" applyAlignment="1">
      <alignment horizontal="center" vertical="center" textRotation="90"/>
    </xf>
    <xf numFmtId="0" fontId="23" fillId="0" borderId="16" xfId="0" applyFont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48" xfId="0" applyFont="1" applyFill="1" applyBorder="1" applyAlignment="1">
      <alignment horizontal="right"/>
    </xf>
    <xf numFmtId="0" fontId="9" fillId="0" borderId="49" xfId="0" applyFont="1" applyFill="1" applyBorder="1" applyAlignment="1">
      <alignment horizontal="right"/>
    </xf>
    <xf numFmtId="0" fontId="9" fillId="0" borderId="3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52" xfId="0" applyFont="1" applyFill="1" applyBorder="1" applyAlignment="1">
      <alignment/>
    </xf>
    <xf numFmtId="14" fontId="9" fillId="0" borderId="33" xfId="0" applyNumberFormat="1" applyFont="1" applyFill="1" applyBorder="1" applyAlignment="1" quotePrefix="1">
      <alignment/>
    </xf>
    <xf numFmtId="0" fontId="16" fillId="0" borderId="53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left"/>
    </xf>
    <xf numFmtId="0" fontId="16" fillId="0" borderId="53" xfId="0" applyFont="1" applyFill="1" applyBorder="1" applyAlignment="1">
      <alignment/>
    </xf>
    <xf numFmtId="0" fontId="6" fillId="0" borderId="5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/>
    </xf>
    <xf numFmtId="17" fontId="9" fillId="0" borderId="43" xfId="0" applyNumberFormat="1" applyFont="1" applyFill="1" applyBorder="1" applyAlignment="1">
      <alignment/>
    </xf>
    <xf numFmtId="17" fontId="9" fillId="0" borderId="55" xfId="0" applyNumberFormat="1" applyFont="1" applyFill="1" applyBorder="1" applyAlignment="1" quotePrefix="1">
      <alignment/>
    </xf>
    <xf numFmtId="17" fontId="9" fillId="0" borderId="43" xfId="0" applyNumberFormat="1" applyFont="1" applyFill="1" applyBorder="1" applyAlignment="1" quotePrefix="1">
      <alignment/>
    </xf>
    <xf numFmtId="0" fontId="22" fillId="0" borderId="55" xfId="0" applyNumberFormat="1" applyFont="1" applyFill="1" applyBorder="1" applyAlignment="1">
      <alignment horizontal="center" vertical="center" textRotation="90"/>
    </xf>
    <xf numFmtId="0" fontId="22" fillId="0" borderId="56" xfId="0" applyNumberFormat="1" applyFont="1" applyFill="1" applyBorder="1" applyAlignment="1">
      <alignment horizontal="center" vertical="center" textRotation="90"/>
    </xf>
    <xf numFmtId="17" fontId="9" fillId="0" borderId="29" xfId="0" applyNumberFormat="1" applyFont="1" applyFill="1" applyBorder="1" applyAlignment="1">
      <alignment/>
    </xf>
    <xf numFmtId="17" fontId="9" fillId="0" borderId="33" xfId="0" applyNumberFormat="1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21" fillId="0" borderId="54" xfId="0" applyFont="1" applyFill="1" applyBorder="1" applyAlignment="1">
      <alignment horizontal="center"/>
    </xf>
    <xf numFmtId="0" fontId="9" fillId="0" borderId="56" xfId="0" applyFont="1" applyFill="1" applyBorder="1" applyAlignment="1">
      <alignment/>
    </xf>
    <xf numFmtId="17" fontId="9" fillId="0" borderId="56" xfId="0" applyNumberFormat="1" applyFont="1" applyFill="1" applyBorder="1" applyAlignment="1" quotePrefix="1">
      <alignment/>
    </xf>
    <xf numFmtId="0" fontId="9" fillId="26" borderId="30" xfId="0" applyFont="1" applyFill="1" applyBorder="1" applyAlignment="1">
      <alignment/>
    </xf>
    <xf numFmtId="165" fontId="17" fillId="0" borderId="59" xfId="0" applyNumberFormat="1" applyFont="1" applyFill="1" applyBorder="1" applyAlignment="1">
      <alignment horizontal="center" vertical="center" textRotation="90"/>
    </xf>
    <xf numFmtId="165" fontId="17" fillId="0" borderId="52" xfId="0" applyNumberFormat="1" applyFont="1" applyFill="1" applyBorder="1" applyAlignment="1">
      <alignment horizontal="center" vertical="center" textRotation="90"/>
    </xf>
    <xf numFmtId="165" fontId="17" fillId="0" borderId="60" xfId="0" applyNumberFormat="1" applyFont="1" applyFill="1" applyBorder="1" applyAlignment="1">
      <alignment horizontal="center" vertical="center" textRotation="90"/>
    </xf>
    <xf numFmtId="0" fontId="17" fillId="0" borderId="61" xfId="0" applyNumberFormat="1" applyFont="1" applyFill="1" applyBorder="1" applyAlignment="1">
      <alignment horizontal="center" vertical="center" textRotation="90"/>
    </xf>
    <xf numFmtId="0" fontId="7" fillId="0" borderId="61" xfId="0" applyFont="1" applyFill="1" applyBorder="1" applyAlignment="1">
      <alignment vertical="center"/>
    </xf>
    <xf numFmtId="0" fontId="22" fillId="0" borderId="59" xfId="0" applyNumberFormat="1" applyFont="1" applyFill="1" applyBorder="1" applyAlignment="1">
      <alignment horizontal="center" vertical="center" textRotation="90"/>
    </xf>
    <xf numFmtId="0" fontId="22" fillId="0" borderId="62" xfId="0" applyNumberFormat="1" applyFont="1" applyFill="1" applyBorder="1" applyAlignment="1">
      <alignment horizontal="center" vertical="center" textRotation="90"/>
    </xf>
    <xf numFmtId="0" fontId="9" fillId="0" borderId="63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65" xfId="0" applyFont="1" applyFill="1" applyBorder="1" applyAlignment="1">
      <alignment/>
    </xf>
    <xf numFmtId="0" fontId="9" fillId="0" borderId="62" xfId="0" applyFont="1" applyFill="1" applyBorder="1" applyAlignment="1">
      <alignment/>
    </xf>
    <xf numFmtId="0" fontId="9" fillId="0" borderId="65" xfId="0" applyFont="1" applyFill="1" applyBorder="1" applyAlignment="1">
      <alignment horizontal="right"/>
    </xf>
    <xf numFmtId="0" fontId="17" fillId="0" borderId="62" xfId="0" applyNumberFormat="1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/>
    </xf>
    <xf numFmtId="0" fontId="9" fillId="0" borderId="63" xfId="0" applyFont="1" applyFill="1" applyBorder="1" applyAlignment="1">
      <alignment horizontal="right"/>
    </xf>
    <xf numFmtId="14" fontId="9" fillId="0" borderId="63" xfId="0" applyNumberFormat="1" applyFont="1" applyFill="1" applyBorder="1" applyAlignment="1" quotePrefix="1">
      <alignment horizontal="right"/>
    </xf>
    <xf numFmtId="17" fontId="9" fillId="0" borderId="30" xfId="0" applyNumberFormat="1" applyFont="1" applyFill="1" applyBorder="1" applyAlignment="1">
      <alignment/>
    </xf>
    <xf numFmtId="0" fontId="22" fillId="0" borderId="63" xfId="0" applyNumberFormat="1" applyFont="1" applyFill="1" applyBorder="1" applyAlignment="1">
      <alignment horizontal="center" vertical="center" textRotation="90"/>
    </xf>
    <xf numFmtId="14" fontId="9" fillId="0" borderId="63" xfId="0" applyNumberFormat="1" applyFont="1" applyFill="1" applyBorder="1" applyAlignment="1" quotePrefix="1">
      <alignment/>
    </xf>
    <xf numFmtId="0" fontId="9" fillId="0" borderId="47" xfId="0" applyFont="1" applyFill="1" applyBorder="1" applyAlignment="1">
      <alignment horizontal="right"/>
    </xf>
    <xf numFmtId="0" fontId="23" fillId="0" borderId="63" xfId="0" applyFont="1" applyFill="1" applyBorder="1" applyAlignment="1">
      <alignment/>
    </xf>
    <xf numFmtId="0" fontId="9" fillId="26" borderId="62" xfId="0" applyFont="1" applyFill="1" applyBorder="1" applyAlignment="1">
      <alignment/>
    </xf>
    <xf numFmtId="0" fontId="9" fillId="24" borderId="63" xfId="0" applyFont="1" applyFill="1" applyBorder="1" applyAlignment="1">
      <alignment/>
    </xf>
    <xf numFmtId="0" fontId="23" fillId="24" borderId="63" xfId="0" applyFont="1" applyFill="1" applyBorder="1" applyAlignment="1">
      <alignment/>
    </xf>
    <xf numFmtId="0" fontId="17" fillId="0" borderId="37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7" fontId="9" fillId="0" borderId="33" xfId="0" applyNumberFormat="1" applyFont="1" applyFill="1" applyBorder="1" applyAlignment="1" quotePrefix="1">
      <alignment horizontal="right"/>
    </xf>
    <xf numFmtId="0" fontId="16" fillId="0" borderId="2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" fontId="9" fillId="0" borderId="10" xfId="0" applyNumberFormat="1" applyFont="1" applyFill="1" applyBorder="1" applyAlignment="1" quotePrefix="1">
      <alignment horizontal="right"/>
    </xf>
    <xf numFmtId="0" fontId="9" fillId="0" borderId="44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right"/>
    </xf>
    <xf numFmtId="0" fontId="9" fillId="0" borderId="10" xfId="0" applyFont="1" applyFill="1" applyBorder="1" applyAlignment="1" quotePrefix="1">
      <alignment/>
    </xf>
    <xf numFmtId="0" fontId="9" fillId="0" borderId="22" xfId="0" applyFont="1" applyFill="1" applyBorder="1" applyAlignment="1" quotePrefix="1">
      <alignment/>
    </xf>
    <xf numFmtId="0" fontId="16" fillId="25" borderId="12" xfId="0" applyFont="1" applyFill="1" applyBorder="1" applyAlignment="1">
      <alignment horizontal="left"/>
    </xf>
    <xf numFmtId="0" fontId="16" fillId="25" borderId="12" xfId="0" applyFont="1" applyFill="1" applyBorder="1" applyAlignment="1">
      <alignment/>
    </xf>
    <xf numFmtId="0" fontId="19" fillId="25" borderId="34" xfId="0" applyFont="1" applyFill="1" applyBorder="1" applyAlignment="1">
      <alignment/>
    </xf>
    <xf numFmtId="0" fontId="9" fillId="25" borderId="29" xfId="0" applyFont="1" applyFill="1" applyBorder="1" applyAlignment="1">
      <alignment/>
    </xf>
    <xf numFmtId="0" fontId="9" fillId="25" borderId="30" xfId="0" applyFont="1" applyFill="1" applyBorder="1" applyAlignment="1">
      <alignment/>
    </xf>
    <xf numFmtId="17" fontId="9" fillId="25" borderId="43" xfId="0" applyNumberFormat="1" applyFont="1" applyFill="1" applyBorder="1" applyAlignment="1" quotePrefix="1">
      <alignment/>
    </xf>
    <xf numFmtId="17" fontId="9" fillId="25" borderId="29" xfId="0" applyNumberFormat="1" applyFont="1" applyFill="1" applyBorder="1" applyAlignment="1" quotePrefix="1">
      <alignment/>
    </xf>
    <xf numFmtId="0" fontId="9" fillId="25" borderId="43" xfId="0" applyFont="1" applyFill="1" applyBorder="1" applyAlignment="1">
      <alignment/>
    </xf>
    <xf numFmtId="0" fontId="19" fillId="25" borderId="32" xfId="0" applyFont="1" applyFill="1" applyBorder="1" applyAlignment="1">
      <alignment/>
    </xf>
    <xf numFmtId="0" fontId="9" fillId="25" borderId="10" xfId="0" applyFont="1" applyFill="1" applyBorder="1" applyAlignment="1">
      <alignment/>
    </xf>
    <xf numFmtId="0" fontId="9" fillId="25" borderId="22" xfId="0" applyFont="1" applyFill="1" applyBorder="1" applyAlignment="1">
      <alignment/>
    </xf>
    <xf numFmtId="17" fontId="9" fillId="25" borderId="33" xfId="0" applyNumberFormat="1" applyFont="1" applyFill="1" applyBorder="1" applyAlignment="1" quotePrefix="1">
      <alignment/>
    </xf>
    <xf numFmtId="17" fontId="9" fillId="25" borderId="10" xfId="0" applyNumberFormat="1" applyFont="1" applyFill="1" applyBorder="1" applyAlignment="1" quotePrefix="1">
      <alignment/>
    </xf>
    <xf numFmtId="17" fontId="9" fillId="25" borderId="22" xfId="0" applyNumberFormat="1" applyFont="1" applyFill="1" applyBorder="1" applyAlignment="1" quotePrefix="1">
      <alignment/>
    </xf>
    <xf numFmtId="0" fontId="9" fillId="25" borderId="33" xfId="0" applyFont="1" applyFill="1" applyBorder="1" applyAlignment="1">
      <alignment/>
    </xf>
    <xf numFmtId="14" fontId="9" fillId="25" borderId="33" xfId="0" applyNumberFormat="1" applyFont="1" applyFill="1" applyBorder="1" applyAlignment="1" quotePrefix="1">
      <alignment/>
    </xf>
    <xf numFmtId="14" fontId="9" fillId="25" borderId="10" xfId="0" applyNumberFormat="1" applyFont="1" applyFill="1" applyBorder="1" applyAlignment="1" quotePrefix="1">
      <alignment/>
    </xf>
    <xf numFmtId="0" fontId="9" fillId="25" borderId="10" xfId="0" applyFont="1" applyFill="1" applyBorder="1" applyAlignment="1">
      <alignment horizontal="right"/>
    </xf>
    <xf numFmtId="17" fontId="9" fillId="25" borderId="10" xfId="0" applyNumberFormat="1" applyFont="1" applyFill="1" applyBorder="1" applyAlignment="1" quotePrefix="1">
      <alignment horizontal="right"/>
    </xf>
    <xf numFmtId="0" fontId="16" fillId="25" borderId="46" xfId="0" applyFont="1" applyFill="1" applyBorder="1" applyAlignment="1">
      <alignment horizontal="left"/>
    </xf>
    <xf numFmtId="0" fontId="16" fillId="25" borderId="46" xfId="0" applyFont="1" applyFill="1" applyBorder="1" applyAlignment="1">
      <alignment/>
    </xf>
    <xf numFmtId="0" fontId="16" fillId="25" borderId="20" xfId="0" applyFont="1" applyFill="1" applyBorder="1" applyAlignment="1">
      <alignment horizontal="left"/>
    </xf>
    <xf numFmtId="0" fontId="16" fillId="25" borderId="20" xfId="0" applyFont="1" applyFill="1" applyBorder="1" applyAlignment="1">
      <alignment/>
    </xf>
    <xf numFmtId="0" fontId="19" fillId="25" borderId="50" xfId="0" applyFont="1" applyFill="1" applyBorder="1" applyAlignment="1">
      <alignment/>
    </xf>
    <xf numFmtId="0" fontId="9" fillId="25" borderId="11" xfId="0" applyFont="1" applyFill="1" applyBorder="1" applyAlignment="1">
      <alignment/>
    </xf>
    <xf numFmtId="0" fontId="9" fillId="25" borderId="23" xfId="0" applyFont="1" applyFill="1" applyBorder="1" applyAlignment="1">
      <alignment/>
    </xf>
    <xf numFmtId="0" fontId="9" fillId="25" borderId="44" xfId="0" applyFont="1" applyFill="1" applyBorder="1" applyAlignment="1">
      <alignment/>
    </xf>
    <xf numFmtId="0" fontId="9" fillId="25" borderId="11" xfId="0" applyFont="1" applyFill="1" applyBorder="1" applyAlignment="1">
      <alignment horizontal="right"/>
    </xf>
    <xf numFmtId="0" fontId="9" fillId="25" borderId="44" xfId="0" applyFont="1" applyFill="1" applyBorder="1" applyAlignment="1">
      <alignment horizontal="left"/>
    </xf>
    <xf numFmtId="0" fontId="16" fillId="25" borderId="53" xfId="0" applyFont="1" applyFill="1" applyBorder="1" applyAlignment="1">
      <alignment horizontal="left"/>
    </xf>
    <xf numFmtId="0" fontId="16" fillId="25" borderId="53" xfId="0" applyFont="1" applyFill="1" applyBorder="1" applyAlignment="1">
      <alignment/>
    </xf>
    <xf numFmtId="17" fontId="9" fillId="25" borderId="43" xfId="0" applyNumberFormat="1" applyFont="1" applyFill="1" applyBorder="1" applyAlignment="1">
      <alignment/>
    </xf>
    <xf numFmtId="0" fontId="9" fillId="25" borderId="33" xfId="0" applyFont="1" applyFill="1" applyBorder="1" applyAlignment="1">
      <alignment horizontal="left"/>
    </xf>
    <xf numFmtId="14" fontId="9" fillId="25" borderId="10" xfId="0" applyNumberFormat="1" applyFont="1" applyFill="1" applyBorder="1" applyAlignment="1" quotePrefix="1">
      <alignment horizontal="right"/>
    </xf>
    <xf numFmtId="14" fontId="9" fillId="25" borderId="22" xfId="0" applyNumberFormat="1" applyFont="1" applyFill="1" applyBorder="1" applyAlignment="1" quotePrefix="1">
      <alignment horizontal="right"/>
    </xf>
    <xf numFmtId="0" fontId="9" fillId="25" borderId="22" xfId="0" applyFont="1" applyFill="1" applyBorder="1" applyAlignment="1">
      <alignment horizontal="right"/>
    </xf>
    <xf numFmtId="0" fontId="9" fillId="25" borderId="44" xfId="0" applyFont="1" applyFill="1" applyBorder="1" applyAlignment="1">
      <alignment horizontal="right"/>
    </xf>
    <xf numFmtId="0" fontId="9" fillId="25" borderId="23" xfId="0" applyFont="1" applyFill="1" applyBorder="1" applyAlignment="1">
      <alignment horizontal="right"/>
    </xf>
    <xf numFmtId="0" fontId="16" fillId="25" borderId="12" xfId="0" applyFont="1" applyFill="1" applyBorder="1" applyAlignment="1">
      <alignment horizontal="center"/>
    </xf>
    <xf numFmtId="0" fontId="9" fillId="25" borderId="10" xfId="0" applyFont="1" applyFill="1" applyBorder="1" applyAlignment="1" quotePrefix="1">
      <alignment/>
    </xf>
    <xf numFmtId="0" fontId="9" fillId="25" borderId="22" xfId="0" applyFont="1" applyFill="1" applyBorder="1" applyAlignment="1" quotePrefix="1">
      <alignment/>
    </xf>
    <xf numFmtId="0" fontId="6" fillId="25" borderId="54" xfId="0" applyFont="1" applyFill="1" applyBorder="1" applyAlignment="1">
      <alignment horizontal="center" vertical="center"/>
    </xf>
    <xf numFmtId="0" fontId="16" fillId="25" borderId="5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27" xfId="0" applyFont="1" applyFill="1" applyBorder="1" applyAlignment="1">
      <alignment horizontal="left"/>
    </xf>
    <xf numFmtId="0" fontId="21" fillId="0" borderId="67" xfId="0" applyFont="1" applyFill="1" applyBorder="1" applyAlignment="1">
      <alignment horizontal="left"/>
    </xf>
    <xf numFmtId="0" fontId="21" fillId="0" borderId="61" xfId="0" applyFont="1" applyFill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21" fillId="0" borderId="67" xfId="0" applyFont="1" applyFill="1" applyBorder="1" applyAlignment="1">
      <alignment horizontal="left" vertical="center"/>
    </xf>
    <xf numFmtId="0" fontId="21" fillId="0" borderId="6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 horizontal="center" vertical="center" wrapText="1"/>
    </xf>
    <xf numFmtId="0" fontId="6" fillId="25" borderId="27" xfId="0" applyFont="1" applyFill="1" applyBorder="1" applyAlignment="1">
      <alignment horizontal="left" vertical="center"/>
    </xf>
    <xf numFmtId="0" fontId="6" fillId="25" borderId="67" xfId="0" applyFont="1" applyFill="1" applyBorder="1" applyAlignment="1">
      <alignment horizontal="left" vertical="center"/>
    </xf>
    <xf numFmtId="0" fontId="6" fillId="25" borderId="61" xfId="0" applyFont="1" applyFill="1" applyBorder="1" applyAlignment="1">
      <alignment horizontal="left" vertical="center"/>
    </xf>
    <xf numFmtId="0" fontId="6" fillId="25" borderId="27" xfId="0" applyFont="1" applyFill="1" applyBorder="1" applyAlignment="1">
      <alignment horizontal="left" vertical="center" wrapText="1"/>
    </xf>
    <xf numFmtId="0" fontId="6" fillId="25" borderId="67" xfId="0" applyFont="1" applyFill="1" applyBorder="1" applyAlignment="1">
      <alignment horizontal="left" vertical="center" wrapText="1"/>
    </xf>
    <xf numFmtId="0" fontId="6" fillId="25" borderId="61" xfId="0" applyFont="1" applyFill="1" applyBorder="1" applyAlignment="1">
      <alignment horizontal="left" vertical="center" wrapText="1"/>
    </xf>
    <xf numFmtId="0" fontId="45" fillId="0" borderId="5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" name="Line 690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" name="Line 691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" name="Line 692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" name="Line 699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47625</xdr:colOff>
      <xdr:row>84</xdr:row>
      <xdr:rowOff>123825</xdr:rowOff>
    </xdr:from>
    <xdr:to>
      <xdr:col>10</xdr:col>
      <xdr:colOff>123825</xdr:colOff>
      <xdr:row>84</xdr:row>
      <xdr:rowOff>190500</xdr:rowOff>
    </xdr:to>
    <xdr:sp>
      <xdr:nvSpPr>
        <xdr:cNvPr id="5" name="Oval 277"/>
        <xdr:cNvSpPr>
          <a:spLocks/>
        </xdr:cNvSpPr>
      </xdr:nvSpPr>
      <xdr:spPr>
        <a:xfrm>
          <a:off x="6543675" y="23602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104775</xdr:colOff>
      <xdr:row>85</xdr:row>
      <xdr:rowOff>123825</xdr:rowOff>
    </xdr:from>
    <xdr:to>
      <xdr:col>10</xdr:col>
      <xdr:colOff>180975</xdr:colOff>
      <xdr:row>85</xdr:row>
      <xdr:rowOff>190500</xdr:rowOff>
    </xdr:to>
    <xdr:sp>
      <xdr:nvSpPr>
        <xdr:cNvPr id="6" name="Oval 278"/>
        <xdr:cNvSpPr>
          <a:spLocks/>
        </xdr:cNvSpPr>
      </xdr:nvSpPr>
      <xdr:spPr>
        <a:xfrm>
          <a:off x="6600825" y="23850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87</xdr:row>
      <xdr:rowOff>161925</xdr:rowOff>
    </xdr:from>
    <xdr:to>
      <xdr:col>12</xdr:col>
      <xdr:colOff>142875</xdr:colOff>
      <xdr:row>87</xdr:row>
      <xdr:rowOff>161925</xdr:rowOff>
    </xdr:to>
    <xdr:sp>
      <xdr:nvSpPr>
        <xdr:cNvPr id="7" name="Line 279"/>
        <xdr:cNvSpPr>
          <a:spLocks/>
        </xdr:cNvSpPr>
      </xdr:nvSpPr>
      <xdr:spPr>
        <a:xfrm>
          <a:off x="6791325" y="24384000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95</xdr:row>
      <xdr:rowOff>161925</xdr:rowOff>
    </xdr:from>
    <xdr:to>
      <xdr:col>16</xdr:col>
      <xdr:colOff>95250</xdr:colOff>
      <xdr:row>95</xdr:row>
      <xdr:rowOff>161925</xdr:rowOff>
    </xdr:to>
    <xdr:sp>
      <xdr:nvSpPr>
        <xdr:cNvPr id="8" name="Line 281"/>
        <xdr:cNvSpPr>
          <a:spLocks/>
        </xdr:cNvSpPr>
      </xdr:nvSpPr>
      <xdr:spPr>
        <a:xfrm>
          <a:off x="7820025" y="26365200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97</xdr:row>
      <xdr:rowOff>152400</xdr:rowOff>
    </xdr:from>
    <xdr:to>
      <xdr:col>16</xdr:col>
      <xdr:colOff>219075</xdr:colOff>
      <xdr:row>97</xdr:row>
      <xdr:rowOff>152400</xdr:rowOff>
    </xdr:to>
    <xdr:sp>
      <xdr:nvSpPr>
        <xdr:cNvPr id="9" name="Line 283"/>
        <xdr:cNvSpPr>
          <a:spLocks/>
        </xdr:cNvSpPr>
      </xdr:nvSpPr>
      <xdr:spPr>
        <a:xfrm>
          <a:off x="8029575" y="2685097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96</xdr:row>
      <xdr:rowOff>114300</xdr:rowOff>
    </xdr:from>
    <xdr:to>
      <xdr:col>16</xdr:col>
      <xdr:colOff>161925</xdr:colOff>
      <xdr:row>96</xdr:row>
      <xdr:rowOff>190500</xdr:rowOff>
    </xdr:to>
    <xdr:sp>
      <xdr:nvSpPr>
        <xdr:cNvPr id="10" name="Oval 288"/>
        <xdr:cNvSpPr>
          <a:spLocks/>
        </xdr:cNvSpPr>
      </xdr:nvSpPr>
      <xdr:spPr>
        <a:xfrm>
          <a:off x="8010525" y="26565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86</xdr:row>
      <xdr:rowOff>123825</xdr:rowOff>
    </xdr:from>
    <xdr:to>
      <xdr:col>11</xdr:col>
      <xdr:colOff>114300</xdr:colOff>
      <xdr:row>86</xdr:row>
      <xdr:rowOff>190500</xdr:rowOff>
    </xdr:to>
    <xdr:sp>
      <xdr:nvSpPr>
        <xdr:cNvPr id="11" name="Oval 578"/>
        <xdr:cNvSpPr>
          <a:spLocks/>
        </xdr:cNvSpPr>
      </xdr:nvSpPr>
      <xdr:spPr>
        <a:xfrm>
          <a:off x="6772275" y="24098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93</xdr:row>
      <xdr:rowOff>133350</xdr:rowOff>
    </xdr:from>
    <xdr:to>
      <xdr:col>14</xdr:col>
      <xdr:colOff>200025</xdr:colOff>
      <xdr:row>93</xdr:row>
      <xdr:rowOff>200025</xdr:rowOff>
    </xdr:to>
    <xdr:sp>
      <xdr:nvSpPr>
        <xdr:cNvPr id="12" name="Oval 287"/>
        <xdr:cNvSpPr>
          <a:spLocks/>
        </xdr:cNvSpPr>
      </xdr:nvSpPr>
      <xdr:spPr>
        <a:xfrm>
          <a:off x="7572375" y="25841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91</xdr:row>
      <xdr:rowOff>171450</xdr:rowOff>
    </xdr:from>
    <xdr:to>
      <xdr:col>14</xdr:col>
      <xdr:colOff>142875</xdr:colOff>
      <xdr:row>91</xdr:row>
      <xdr:rowOff>171450</xdr:rowOff>
    </xdr:to>
    <xdr:sp>
      <xdr:nvSpPr>
        <xdr:cNvPr id="13" name="Line 1707"/>
        <xdr:cNvSpPr>
          <a:spLocks/>
        </xdr:cNvSpPr>
      </xdr:nvSpPr>
      <xdr:spPr>
        <a:xfrm>
          <a:off x="7277100" y="2538412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94</xdr:row>
      <xdr:rowOff>161925</xdr:rowOff>
    </xdr:from>
    <xdr:to>
      <xdr:col>15</xdr:col>
      <xdr:colOff>123825</xdr:colOff>
      <xdr:row>94</xdr:row>
      <xdr:rowOff>161925</xdr:rowOff>
    </xdr:to>
    <xdr:sp>
      <xdr:nvSpPr>
        <xdr:cNvPr id="14" name="Line 283"/>
        <xdr:cNvSpPr>
          <a:spLocks/>
        </xdr:cNvSpPr>
      </xdr:nvSpPr>
      <xdr:spPr>
        <a:xfrm>
          <a:off x="7696200" y="261175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200025</xdr:colOff>
      <xdr:row>90</xdr:row>
      <xdr:rowOff>161925</xdr:rowOff>
    </xdr:from>
    <xdr:to>
      <xdr:col>13</xdr:col>
      <xdr:colOff>76200</xdr:colOff>
      <xdr:row>90</xdr:row>
      <xdr:rowOff>161925</xdr:rowOff>
    </xdr:to>
    <xdr:sp>
      <xdr:nvSpPr>
        <xdr:cNvPr id="15" name="Line 283"/>
        <xdr:cNvSpPr>
          <a:spLocks/>
        </xdr:cNvSpPr>
      </xdr:nvSpPr>
      <xdr:spPr>
        <a:xfrm>
          <a:off x="7172325" y="251269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83</xdr:row>
      <xdr:rowOff>180975</xdr:rowOff>
    </xdr:from>
    <xdr:to>
      <xdr:col>9</xdr:col>
      <xdr:colOff>219075</xdr:colOff>
      <xdr:row>83</xdr:row>
      <xdr:rowOff>180975</xdr:rowOff>
    </xdr:to>
    <xdr:sp>
      <xdr:nvSpPr>
        <xdr:cNvPr id="16" name="Line 276"/>
        <xdr:cNvSpPr>
          <a:spLocks/>
        </xdr:cNvSpPr>
      </xdr:nvSpPr>
      <xdr:spPr>
        <a:xfrm>
          <a:off x="5381625" y="23412450"/>
          <a:ext cx="10953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7" name="Line 687"/>
        <xdr:cNvSpPr>
          <a:spLocks/>
        </xdr:cNvSpPr>
      </xdr:nvSpPr>
      <xdr:spPr>
        <a:xfrm>
          <a:off x="9848850" y="9725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180975</xdr:rowOff>
    </xdr:from>
    <xdr:to>
      <xdr:col>24</xdr:col>
      <xdr:colOff>0</xdr:colOff>
      <xdr:row>35</xdr:row>
      <xdr:rowOff>180975</xdr:rowOff>
    </xdr:to>
    <xdr:sp>
      <xdr:nvSpPr>
        <xdr:cNvPr id="18" name="Line 695"/>
        <xdr:cNvSpPr>
          <a:spLocks/>
        </xdr:cNvSpPr>
      </xdr:nvSpPr>
      <xdr:spPr>
        <a:xfrm>
          <a:off x="9848850" y="10182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9" name="Line 712"/>
        <xdr:cNvSpPr>
          <a:spLocks/>
        </xdr:cNvSpPr>
      </xdr:nvSpPr>
      <xdr:spPr>
        <a:xfrm>
          <a:off x="9848850" y="9725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37</xdr:row>
      <xdr:rowOff>171450</xdr:rowOff>
    </xdr:from>
    <xdr:to>
      <xdr:col>24</xdr:col>
      <xdr:colOff>0</xdr:colOff>
      <xdr:row>37</xdr:row>
      <xdr:rowOff>171450</xdr:rowOff>
    </xdr:to>
    <xdr:sp>
      <xdr:nvSpPr>
        <xdr:cNvPr id="20" name="Line 688"/>
        <xdr:cNvSpPr>
          <a:spLocks/>
        </xdr:cNvSpPr>
      </xdr:nvSpPr>
      <xdr:spPr>
        <a:xfrm>
          <a:off x="9848850" y="107251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180975</xdr:rowOff>
    </xdr:from>
    <xdr:to>
      <xdr:col>24</xdr:col>
      <xdr:colOff>0</xdr:colOff>
      <xdr:row>40</xdr:row>
      <xdr:rowOff>180975</xdr:rowOff>
    </xdr:to>
    <xdr:sp>
      <xdr:nvSpPr>
        <xdr:cNvPr id="21" name="Line 690"/>
        <xdr:cNvSpPr>
          <a:spLocks/>
        </xdr:cNvSpPr>
      </xdr:nvSpPr>
      <xdr:spPr>
        <a:xfrm>
          <a:off x="9848850" y="115633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42</xdr:row>
      <xdr:rowOff>180975</xdr:rowOff>
    </xdr:from>
    <xdr:to>
      <xdr:col>24</xdr:col>
      <xdr:colOff>0</xdr:colOff>
      <xdr:row>42</xdr:row>
      <xdr:rowOff>180975</xdr:rowOff>
    </xdr:to>
    <xdr:sp>
      <xdr:nvSpPr>
        <xdr:cNvPr id="22" name="Line 691"/>
        <xdr:cNvSpPr>
          <a:spLocks/>
        </xdr:cNvSpPr>
      </xdr:nvSpPr>
      <xdr:spPr>
        <a:xfrm>
          <a:off x="9848850" y="12115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180975</xdr:rowOff>
    </xdr:from>
    <xdr:to>
      <xdr:col>24</xdr:col>
      <xdr:colOff>0</xdr:colOff>
      <xdr:row>43</xdr:row>
      <xdr:rowOff>180975</xdr:rowOff>
    </xdr:to>
    <xdr:sp>
      <xdr:nvSpPr>
        <xdr:cNvPr id="23" name="Line 692"/>
        <xdr:cNvSpPr>
          <a:spLocks/>
        </xdr:cNvSpPr>
      </xdr:nvSpPr>
      <xdr:spPr>
        <a:xfrm>
          <a:off x="9848850" y="12392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sp>
      <xdr:nvSpPr>
        <xdr:cNvPr id="24" name="Line 699"/>
        <xdr:cNvSpPr>
          <a:spLocks/>
        </xdr:cNvSpPr>
      </xdr:nvSpPr>
      <xdr:spPr>
        <a:xfrm>
          <a:off x="9848850" y="11658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190500</xdr:rowOff>
    </xdr:from>
    <xdr:to>
      <xdr:col>8</xdr:col>
      <xdr:colOff>152400</xdr:colOff>
      <xdr:row>32</xdr:row>
      <xdr:rowOff>266700</xdr:rowOff>
    </xdr:to>
    <xdr:sp>
      <xdr:nvSpPr>
        <xdr:cNvPr id="25" name="Oval 1700"/>
        <xdr:cNvSpPr>
          <a:spLocks/>
        </xdr:cNvSpPr>
      </xdr:nvSpPr>
      <xdr:spPr>
        <a:xfrm>
          <a:off x="6096000" y="9363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190500</xdr:colOff>
      <xdr:row>35</xdr:row>
      <xdr:rowOff>219075</xdr:rowOff>
    </xdr:from>
    <xdr:to>
      <xdr:col>9</xdr:col>
      <xdr:colOff>133350</xdr:colOff>
      <xdr:row>35</xdr:row>
      <xdr:rowOff>219075</xdr:rowOff>
    </xdr:to>
    <xdr:sp>
      <xdr:nvSpPr>
        <xdr:cNvPr id="26" name="Line 1707"/>
        <xdr:cNvSpPr>
          <a:spLocks/>
        </xdr:cNvSpPr>
      </xdr:nvSpPr>
      <xdr:spPr>
        <a:xfrm>
          <a:off x="6210300" y="10220325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142875</xdr:colOff>
      <xdr:row>37</xdr:row>
      <xdr:rowOff>228600</xdr:rowOff>
    </xdr:from>
    <xdr:to>
      <xdr:col>11</xdr:col>
      <xdr:colOff>180975</xdr:colOff>
      <xdr:row>37</xdr:row>
      <xdr:rowOff>228600</xdr:rowOff>
    </xdr:to>
    <xdr:sp>
      <xdr:nvSpPr>
        <xdr:cNvPr id="27" name="Line 1712"/>
        <xdr:cNvSpPr>
          <a:spLocks/>
        </xdr:cNvSpPr>
      </xdr:nvSpPr>
      <xdr:spPr>
        <a:xfrm>
          <a:off x="6400800" y="10782300"/>
          <a:ext cx="514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47625</xdr:colOff>
      <xdr:row>38</xdr:row>
      <xdr:rowOff>180975</xdr:rowOff>
    </xdr:from>
    <xdr:to>
      <xdr:col>12</xdr:col>
      <xdr:colOff>123825</xdr:colOff>
      <xdr:row>38</xdr:row>
      <xdr:rowOff>257175</xdr:rowOff>
    </xdr:to>
    <xdr:sp>
      <xdr:nvSpPr>
        <xdr:cNvPr id="28" name="Oval 1714"/>
        <xdr:cNvSpPr>
          <a:spLocks/>
        </xdr:cNvSpPr>
      </xdr:nvSpPr>
      <xdr:spPr>
        <a:xfrm>
          <a:off x="7019925" y="11010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190500</xdr:colOff>
      <xdr:row>40</xdr:row>
      <xdr:rowOff>219075</xdr:rowOff>
    </xdr:from>
    <xdr:to>
      <xdr:col>14</xdr:col>
      <xdr:colOff>142875</xdr:colOff>
      <xdr:row>40</xdr:row>
      <xdr:rowOff>219075</xdr:rowOff>
    </xdr:to>
    <xdr:sp>
      <xdr:nvSpPr>
        <xdr:cNvPr id="29" name="Line 1720"/>
        <xdr:cNvSpPr>
          <a:spLocks/>
        </xdr:cNvSpPr>
      </xdr:nvSpPr>
      <xdr:spPr>
        <a:xfrm>
          <a:off x="7162800" y="11601450"/>
          <a:ext cx="4286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180975</xdr:colOff>
      <xdr:row>42</xdr:row>
      <xdr:rowOff>209550</xdr:rowOff>
    </xdr:from>
    <xdr:to>
      <xdr:col>15</xdr:col>
      <xdr:colOff>200025</xdr:colOff>
      <xdr:row>42</xdr:row>
      <xdr:rowOff>209550</xdr:rowOff>
    </xdr:to>
    <xdr:sp>
      <xdr:nvSpPr>
        <xdr:cNvPr id="30" name="Line 1721"/>
        <xdr:cNvSpPr>
          <a:spLocks/>
        </xdr:cNvSpPr>
      </xdr:nvSpPr>
      <xdr:spPr>
        <a:xfrm>
          <a:off x="7629525" y="1214437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47625</xdr:colOff>
      <xdr:row>43</xdr:row>
      <xdr:rowOff>228600</xdr:rowOff>
    </xdr:from>
    <xdr:to>
      <xdr:col>15</xdr:col>
      <xdr:colOff>190500</xdr:colOff>
      <xdr:row>43</xdr:row>
      <xdr:rowOff>228600</xdr:rowOff>
    </xdr:to>
    <xdr:sp>
      <xdr:nvSpPr>
        <xdr:cNvPr id="31" name="Line 1722"/>
        <xdr:cNvSpPr>
          <a:spLocks/>
        </xdr:cNvSpPr>
      </xdr:nvSpPr>
      <xdr:spPr>
        <a:xfrm>
          <a:off x="7734300" y="12439650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38100</xdr:colOff>
      <xdr:row>44</xdr:row>
      <xdr:rowOff>219075</xdr:rowOff>
    </xdr:from>
    <xdr:to>
      <xdr:col>16</xdr:col>
      <xdr:colOff>114300</xdr:colOff>
      <xdr:row>44</xdr:row>
      <xdr:rowOff>219075</xdr:rowOff>
    </xdr:to>
    <xdr:sp>
      <xdr:nvSpPr>
        <xdr:cNvPr id="32" name="Line 1725"/>
        <xdr:cNvSpPr>
          <a:spLocks/>
        </xdr:cNvSpPr>
      </xdr:nvSpPr>
      <xdr:spPr>
        <a:xfrm>
          <a:off x="7962900" y="12706350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180975</xdr:rowOff>
    </xdr:from>
    <xdr:to>
      <xdr:col>24</xdr:col>
      <xdr:colOff>0</xdr:colOff>
      <xdr:row>31</xdr:row>
      <xdr:rowOff>180975</xdr:rowOff>
    </xdr:to>
    <xdr:sp>
      <xdr:nvSpPr>
        <xdr:cNvPr id="33" name="Line 712"/>
        <xdr:cNvSpPr>
          <a:spLocks/>
        </xdr:cNvSpPr>
      </xdr:nvSpPr>
      <xdr:spPr>
        <a:xfrm>
          <a:off x="9848850" y="9077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31</xdr:row>
      <xdr:rowOff>228600</xdr:rowOff>
    </xdr:from>
    <xdr:to>
      <xdr:col>8</xdr:col>
      <xdr:colOff>38100</xdr:colOff>
      <xdr:row>31</xdr:row>
      <xdr:rowOff>228600</xdr:rowOff>
    </xdr:to>
    <xdr:sp>
      <xdr:nvSpPr>
        <xdr:cNvPr id="34" name="Line 1729"/>
        <xdr:cNvSpPr>
          <a:spLocks/>
        </xdr:cNvSpPr>
      </xdr:nvSpPr>
      <xdr:spPr>
        <a:xfrm>
          <a:off x="5381625" y="9124950"/>
          <a:ext cx="6762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5" name="Line 687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6" name="Line 695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7" name="Line 712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8" name="Line 688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9" name="Line 690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0" name="Line 691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1" name="Line 692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2" name="Line 699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3" name="Line 712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44" name="Line 687"/>
        <xdr:cNvSpPr>
          <a:spLocks/>
        </xdr:cNvSpPr>
      </xdr:nvSpPr>
      <xdr:spPr>
        <a:xfrm>
          <a:off x="9848850" y="3171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180975</xdr:rowOff>
    </xdr:from>
    <xdr:to>
      <xdr:col>24</xdr:col>
      <xdr:colOff>0</xdr:colOff>
      <xdr:row>11</xdr:row>
      <xdr:rowOff>180975</xdr:rowOff>
    </xdr:to>
    <xdr:sp>
      <xdr:nvSpPr>
        <xdr:cNvPr id="45" name="Line 695"/>
        <xdr:cNvSpPr>
          <a:spLocks/>
        </xdr:cNvSpPr>
      </xdr:nvSpPr>
      <xdr:spPr>
        <a:xfrm>
          <a:off x="9848850" y="3352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46" name="Line 712"/>
        <xdr:cNvSpPr>
          <a:spLocks/>
        </xdr:cNvSpPr>
      </xdr:nvSpPr>
      <xdr:spPr>
        <a:xfrm>
          <a:off x="9848850" y="3171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171450</xdr:rowOff>
    </xdr:from>
    <xdr:to>
      <xdr:col>24</xdr:col>
      <xdr:colOff>0</xdr:colOff>
      <xdr:row>12</xdr:row>
      <xdr:rowOff>171450</xdr:rowOff>
    </xdr:to>
    <xdr:sp>
      <xdr:nvSpPr>
        <xdr:cNvPr id="47" name="Line 688"/>
        <xdr:cNvSpPr>
          <a:spLocks/>
        </xdr:cNvSpPr>
      </xdr:nvSpPr>
      <xdr:spPr>
        <a:xfrm>
          <a:off x="9848850" y="3619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180975</xdr:rowOff>
    </xdr:from>
    <xdr:to>
      <xdr:col>24</xdr:col>
      <xdr:colOff>0</xdr:colOff>
      <xdr:row>14</xdr:row>
      <xdr:rowOff>180975</xdr:rowOff>
    </xdr:to>
    <xdr:sp>
      <xdr:nvSpPr>
        <xdr:cNvPr id="48" name="Line 690"/>
        <xdr:cNvSpPr>
          <a:spLocks/>
        </xdr:cNvSpPr>
      </xdr:nvSpPr>
      <xdr:spPr>
        <a:xfrm>
          <a:off x="9848850" y="41814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180975</xdr:rowOff>
    </xdr:from>
    <xdr:to>
      <xdr:col>24</xdr:col>
      <xdr:colOff>0</xdr:colOff>
      <xdr:row>15</xdr:row>
      <xdr:rowOff>180975</xdr:rowOff>
    </xdr:to>
    <xdr:sp>
      <xdr:nvSpPr>
        <xdr:cNvPr id="49" name="Line 691"/>
        <xdr:cNvSpPr>
          <a:spLocks/>
        </xdr:cNvSpPr>
      </xdr:nvSpPr>
      <xdr:spPr>
        <a:xfrm>
          <a:off x="9848850" y="44577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180975</xdr:rowOff>
    </xdr:from>
    <xdr:to>
      <xdr:col>24</xdr:col>
      <xdr:colOff>0</xdr:colOff>
      <xdr:row>16</xdr:row>
      <xdr:rowOff>180975</xdr:rowOff>
    </xdr:to>
    <xdr:sp>
      <xdr:nvSpPr>
        <xdr:cNvPr id="50" name="Line 692"/>
        <xdr:cNvSpPr>
          <a:spLocks/>
        </xdr:cNvSpPr>
      </xdr:nvSpPr>
      <xdr:spPr>
        <a:xfrm>
          <a:off x="9848850" y="47339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51" name="Line 699"/>
        <xdr:cNvSpPr>
          <a:spLocks/>
        </xdr:cNvSpPr>
      </xdr:nvSpPr>
      <xdr:spPr>
        <a:xfrm>
          <a:off x="9848850" y="4276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57150</xdr:colOff>
      <xdr:row>26</xdr:row>
      <xdr:rowOff>180975</xdr:rowOff>
    </xdr:from>
    <xdr:to>
      <xdr:col>18</xdr:col>
      <xdr:colOff>133350</xdr:colOff>
      <xdr:row>26</xdr:row>
      <xdr:rowOff>257175</xdr:rowOff>
    </xdr:to>
    <xdr:sp>
      <xdr:nvSpPr>
        <xdr:cNvPr id="52" name="Oval 1718"/>
        <xdr:cNvSpPr>
          <a:spLocks/>
        </xdr:cNvSpPr>
      </xdr:nvSpPr>
      <xdr:spPr>
        <a:xfrm>
          <a:off x="8458200" y="7496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76200</xdr:colOff>
      <xdr:row>28</xdr:row>
      <xdr:rowOff>180975</xdr:rowOff>
    </xdr:from>
    <xdr:to>
      <xdr:col>19</xdr:col>
      <xdr:colOff>152400</xdr:colOff>
      <xdr:row>28</xdr:row>
      <xdr:rowOff>257175</xdr:rowOff>
    </xdr:to>
    <xdr:sp>
      <xdr:nvSpPr>
        <xdr:cNvPr id="53" name="Oval 1719"/>
        <xdr:cNvSpPr>
          <a:spLocks/>
        </xdr:cNvSpPr>
      </xdr:nvSpPr>
      <xdr:spPr>
        <a:xfrm>
          <a:off x="8715375" y="8048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209550</xdr:rowOff>
    </xdr:from>
    <xdr:to>
      <xdr:col>13</xdr:col>
      <xdr:colOff>104775</xdr:colOff>
      <xdr:row>15</xdr:row>
      <xdr:rowOff>209550</xdr:rowOff>
    </xdr:to>
    <xdr:sp>
      <xdr:nvSpPr>
        <xdr:cNvPr id="54" name="Line 1721"/>
        <xdr:cNvSpPr>
          <a:spLocks/>
        </xdr:cNvSpPr>
      </xdr:nvSpPr>
      <xdr:spPr>
        <a:xfrm>
          <a:off x="7058025" y="448627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123825</xdr:colOff>
      <xdr:row>17</xdr:row>
      <xdr:rowOff>209550</xdr:rowOff>
    </xdr:from>
    <xdr:to>
      <xdr:col>13</xdr:col>
      <xdr:colOff>200025</xdr:colOff>
      <xdr:row>17</xdr:row>
      <xdr:rowOff>209550</xdr:rowOff>
    </xdr:to>
    <xdr:sp>
      <xdr:nvSpPr>
        <xdr:cNvPr id="55" name="Line 1725"/>
        <xdr:cNvSpPr>
          <a:spLocks/>
        </xdr:cNvSpPr>
      </xdr:nvSpPr>
      <xdr:spPr>
        <a:xfrm>
          <a:off x="7334250" y="503872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6" name="Line 712"/>
        <xdr:cNvSpPr>
          <a:spLocks/>
        </xdr:cNvSpPr>
      </xdr:nvSpPr>
      <xdr:spPr>
        <a:xfrm>
          <a:off x="9848850" y="3171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76200</xdr:colOff>
      <xdr:row>22</xdr:row>
      <xdr:rowOff>161925</xdr:rowOff>
    </xdr:from>
    <xdr:to>
      <xdr:col>16</xdr:col>
      <xdr:colOff>152400</xdr:colOff>
      <xdr:row>22</xdr:row>
      <xdr:rowOff>238125</xdr:rowOff>
    </xdr:to>
    <xdr:sp>
      <xdr:nvSpPr>
        <xdr:cNvPr id="57" name="Oval 1718"/>
        <xdr:cNvSpPr>
          <a:spLocks/>
        </xdr:cNvSpPr>
      </xdr:nvSpPr>
      <xdr:spPr>
        <a:xfrm>
          <a:off x="8001000" y="6372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114300</xdr:colOff>
      <xdr:row>23</xdr:row>
      <xdr:rowOff>228600</xdr:rowOff>
    </xdr:from>
    <xdr:to>
      <xdr:col>17</xdr:col>
      <xdr:colOff>142875</xdr:colOff>
      <xdr:row>23</xdr:row>
      <xdr:rowOff>228600</xdr:rowOff>
    </xdr:to>
    <xdr:sp>
      <xdr:nvSpPr>
        <xdr:cNvPr id="58" name="Line 1721"/>
        <xdr:cNvSpPr>
          <a:spLocks/>
        </xdr:cNvSpPr>
      </xdr:nvSpPr>
      <xdr:spPr>
        <a:xfrm>
          <a:off x="8039100" y="6715125"/>
          <a:ext cx="2667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161925</xdr:rowOff>
    </xdr:from>
    <xdr:to>
      <xdr:col>17</xdr:col>
      <xdr:colOff>180975</xdr:colOff>
      <xdr:row>24</xdr:row>
      <xdr:rowOff>238125</xdr:rowOff>
    </xdr:to>
    <xdr:sp>
      <xdr:nvSpPr>
        <xdr:cNvPr id="59" name="Oval 1718"/>
        <xdr:cNvSpPr>
          <a:spLocks/>
        </xdr:cNvSpPr>
      </xdr:nvSpPr>
      <xdr:spPr>
        <a:xfrm>
          <a:off x="8267700" y="6924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95250</xdr:colOff>
      <xdr:row>25</xdr:row>
      <xdr:rowOff>200025</xdr:rowOff>
    </xdr:from>
    <xdr:to>
      <xdr:col>17</xdr:col>
      <xdr:colOff>219075</xdr:colOff>
      <xdr:row>25</xdr:row>
      <xdr:rowOff>200025</xdr:rowOff>
    </xdr:to>
    <xdr:sp>
      <xdr:nvSpPr>
        <xdr:cNvPr id="60" name="Line 1721"/>
        <xdr:cNvSpPr>
          <a:spLocks/>
        </xdr:cNvSpPr>
      </xdr:nvSpPr>
      <xdr:spPr>
        <a:xfrm>
          <a:off x="8258175" y="723900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16</xdr:row>
      <xdr:rowOff>161925</xdr:rowOff>
    </xdr:from>
    <xdr:to>
      <xdr:col>13</xdr:col>
      <xdr:colOff>152400</xdr:colOff>
      <xdr:row>16</xdr:row>
      <xdr:rowOff>238125</xdr:rowOff>
    </xdr:to>
    <xdr:sp>
      <xdr:nvSpPr>
        <xdr:cNvPr id="61" name="Oval 1718"/>
        <xdr:cNvSpPr>
          <a:spLocks/>
        </xdr:cNvSpPr>
      </xdr:nvSpPr>
      <xdr:spPr>
        <a:xfrm>
          <a:off x="7286625" y="4714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161925</xdr:rowOff>
    </xdr:from>
    <xdr:to>
      <xdr:col>12</xdr:col>
      <xdr:colOff>142875</xdr:colOff>
      <xdr:row>14</xdr:row>
      <xdr:rowOff>238125</xdr:rowOff>
    </xdr:to>
    <xdr:sp>
      <xdr:nvSpPr>
        <xdr:cNvPr id="62" name="Oval 1718"/>
        <xdr:cNvSpPr>
          <a:spLocks/>
        </xdr:cNvSpPr>
      </xdr:nvSpPr>
      <xdr:spPr>
        <a:xfrm>
          <a:off x="7038975" y="4162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180975</xdr:rowOff>
    </xdr:from>
    <xdr:to>
      <xdr:col>24</xdr:col>
      <xdr:colOff>0</xdr:colOff>
      <xdr:row>18</xdr:row>
      <xdr:rowOff>180975</xdr:rowOff>
    </xdr:to>
    <xdr:sp>
      <xdr:nvSpPr>
        <xdr:cNvPr id="63" name="Line 690"/>
        <xdr:cNvSpPr>
          <a:spLocks/>
        </xdr:cNvSpPr>
      </xdr:nvSpPr>
      <xdr:spPr>
        <a:xfrm>
          <a:off x="9848850" y="5286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180975</xdr:rowOff>
    </xdr:from>
    <xdr:to>
      <xdr:col>24</xdr:col>
      <xdr:colOff>0</xdr:colOff>
      <xdr:row>19</xdr:row>
      <xdr:rowOff>180975</xdr:rowOff>
    </xdr:to>
    <xdr:sp>
      <xdr:nvSpPr>
        <xdr:cNvPr id="64" name="Line 691"/>
        <xdr:cNvSpPr>
          <a:spLocks/>
        </xdr:cNvSpPr>
      </xdr:nvSpPr>
      <xdr:spPr>
        <a:xfrm>
          <a:off x="9848850" y="5562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180975</xdr:rowOff>
    </xdr:from>
    <xdr:to>
      <xdr:col>24</xdr:col>
      <xdr:colOff>0</xdr:colOff>
      <xdr:row>20</xdr:row>
      <xdr:rowOff>180975</xdr:rowOff>
    </xdr:to>
    <xdr:sp>
      <xdr:nvSpPr>
        <xdr:cNvPr id="65" name="Line 692"/>
        <xdr:cNvSpPr>
          <a:spLocks/>
        </xdr:cNvSpPr>
      </xdr:nvSpPr>
      <xdr:spPr>
        <a:xfrm>
          <a:off x="9848850" y="5838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66" name="Line 699"/>
        <xdr:cNvSpPr>
          <a:spLocks/>
        </xdr:cNvSpPr>
      </xdr:nvSpPr>
      <xdr:spPr>
        <a:xfrm>
          <a:off x="9848850" y="53816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209550</xdr:rowOff>
    </xdr:from>
    <xdr:to>
      <xdr:col>15</xdr:col>
      <xdr:colOff>104775</xdr:colOff>
      <xdr:row>19</xdr:row>
      <xdr:rowOff>209550</xdr:rowOff>
    </xdr:to>
    <xdr:sp>
      <xdr:nvSpPr>
        <xdr:cNvPr id="67" name="Line 1721"/>
        <xdr:cNvSpPr>
          <a:spLocks/>
        </xdr:cNvSpPr>
      </xdr:nvSpPr>
      <xdr:spPr>
        <a:xfrm>
          <a:off x="7534275" y="559117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21</xdr:row>
      <xdr:rowOff>209550</xdr:rowOff>
    </xdr:from>
    <xdr:to>
      <xdr:col>15</xdr:col>
      <xdr:colOff>209550</xdr:colOff>
      <xdr:row>21</xdr:row>
      <xdr:rowOff>209550</xdr:rowOff>
    </xdr:to>
    <xdr:sp>
      <xdr:nvSpPr>
        <xdr:cNvPr id="68" name="Line 1725"/>
        <xdr:cNvSpPr>
          <a:spLocks/>
        </xdr:cNvSpPr>
      </xdr:nvSpPr>
      <xdr:spPr>
        <a:xfrm>
          <a:off x="7820025" y="614362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76200</xdr:colOff>
      <xdr:row>12</xdr:row>
      <xdr:rowOff>180975</xdr:rowOff>
    </xdr:from>
    <xdr:to>
      <xdr:col>11</xdr:col>
      <xdr:colOff>152400</xdr:colOff>
      <xdr:row>12</xdr:row>
      <xdr:rowOff>257175</xdr:rowOff>
    </xdr:to>
    <xdr:sp>
      <xdr:nvSpPr>
        <xdr:cNvPr id="69" name="Oval 1718"/>
        <xdr:cNvSpPr>
          <a:spLocks/>
        </xdr:cNvSpPr>
      </xdr:nvSpPr>
      <xdr:spPr>
        <a:xfrm>
          <a:off x="6810375" y="3629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180975</xdr:rowOff>
    </xdr:from>
    <xdr:to>
      <xdr:col>11</xdr:col>
      <xdr:colOff>219075</xdr:colOff>
      <xdr:row>13</xdr:row>
      <xdr:rowOff>257175</xdr:rowOff>
    </xdr:to>
    <xdr:sp>
      <xdr:nvSpPr>
        <xdr:cNvPr id="70" name="Oval 1719"/>
        <xdr:cNvSpPr>
          <a:spLocks/>
        </xdr:cNvSpPr>
      </xdr:nvSpPr>
      <xdr:spPr>
        <a:xfrm>
          <a:off x="6877050" y="3905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200025</xdr:rowOff>
    </xdr:from>
    <xdr:to>
      <xdr:col>11</xdr:col>
      <xdr:colOff>95250</xdr:colOff>
      <xdr:row>11</xdr:row>
      <xdr:rowOff>200025</xdr:rowOff>
    </xdr:to>
    <xdr:sp>
      <xdr:nvSpPr>
        <xdr:cNvPr id="71" name="Line 1732"/>
        <xdr:cNvSpPr>
          <a:spLocks/>
        </xdr:cNvSpPr>
      </xdr:nvSpPr>
      <xdr:spPr>
        <a:xfrm>
          <a:off x="5334000" y="3371850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123825</xdr:colOff>
      <xdr:row>27</xdr:row>
      <xdr:rowOff>171450</xdr:rowOff>
    </xdr:from>
    <xdr:to>
      <xdr:col>18</xdr:col>
      <xdr:colOff>200025</xdr:colOff>
      <xdr:row>27</xdr:row>
      <xdr:rowOff>247650</xdr:rowOff>
    </xdr:to>
    <xdr:sp>
      <xdr:nvSpPr>
        <xdr:cNvPr id="72" name="Oval 1718"/>
        <xdr:cNvSpPr>
          <a:spLocks/>
        </xdr:cNvSpPr>
      </xdr:nvSpPr>
      <xdr:spPr>
        <a:xfrm>
          <a:off x="8524875" y="7762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66675</xdr:colOff>
      <xdr:row>49</xdr:row>
      <xdr:rowOff>180975</xdr:rowOff>
    </xdr:from>
    <xdr:to>
      <xdr:col>18</xdr:col>
      <xdr:colOff>142875</xdr:colOff>
      <xdr:row>49</xdr:row>
      <xdr:rowOff>257175</xdr:rowOff>
    </xdr:to>
    <xdr:sp>
      <xdr:nvSpPr>
        <xdr:cNvPr id="73" name="Oval 1718"/>
        <xdr:cNvSpPr>
          <a:spLocks/>
        </xdr:cNvSpPr>
      </xdr:nvSpPr>
      <xdr:spPr>
        <a:xfrm>
          <a:off x="8467725" y="14049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95250</xdr:colOff>
      <xdr:row>51</xdr:row>
      <xdr:rowOff>180975</xdr:rowOff>
    </xdr:from>
    <xdr:to>
      <xdr:col>19</xdr:col>
      <xdr:colOff>171450</xdr:colOff>
      <xdr:row>51</xdr:row>
      <xdr:rowOff>257175</xdr:rowOff>
    </xdr:to>
    <xdr:sp>
      <xdr:nvSpPr>
        <xdr:cNvPr id="74" name="Oval 1719"/>
        <xdr:cNvSpPr>
          <a:spLocks/>
        </xdr:cNvSpPr>
      </xdr:nvSpPr>
      <xdr:spPr>
        <a:xfrm>
          <a:off x="8734425" y="14601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133350</xdr:colOff>
      <xdr:row>46</xdr:row>
      <xdr:rowOff>228600</xdr:rowOff>
    </xdr:from>
    <xdr:to>
      <xdr:col>17</xdr:col>
      <xdr:colOff>161925</xdr:colOff>
      <xdr:row>46</xdr:row>
      <xdr:rowOff>228600</xdr:rowOff>
    </xdr:to>
    <xdr:sp>
      <xdr:nvSpPr>
        <xdr:cNvPr id="75" name="Line 1721"/>
        <xdr:cNvSpPr>
          <a:spLocks/>
        </xdr:cNvSpPr>
      </xdr:nvSpPr>
      <xdr:spPr>
        <a:xfrm>
          <a:off x="8058150" y="13268325"/>
          <a:ext cx="2667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114300</xdr:colOff>
      <xdr:row>47</xdr:row>
      <xdr:rowOff>161925</xdr:rowOff>
    </xdr:from>
    <xdr:to>
      <xdr:col>17</xdr:col>
      <xdr:colOff>190500</xdr:colOff>
      <xdr:row>47</xdr:row>
      <xdr:rowOff>238125</xdr:rowOff>
    </xdr:to>
    <xdr:sp>
      <xdr:nvSpPr>
        <xdr:cNvPr id="76" name="Oval 1718"/>
        <xdr:cNvSpPr>
          <a:spLocks/>
        </xdr:cNvSpPr>
      </xdr:nvSpPr>
      <xdr:spPr>
        <a:xfrm>
          <a:off x="8277225" y="13477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114300</xdr:colOff>
      <xdr:row>48</xdr:row>
      <xdr:rowOff>200025</xdr:rowOff>
    </xdr:from>
    <xdr:to>
      <xdr:col>18</xdr:col>
      <xdr:colOff>0</xdr:colOff>
      <xdr:row>48</xdr:row>
      <xdr:rowOff>200025</xdr:rowOff>
    </xdr:to>
    <xdr:sp>
      <xdr:nvSpPr>
        <xdr:cNvPr id="77" name="Line 1721"/>
        <xdr:cNvSpPr>
          <a:spLocks/>
        </xdr:cNvSpPr>
      </xdr:nvSpPr>
      <xdr:spPr>
        <a:xfrm>
          <a:off x="8277225" y="1379220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50</xdr:row>
      <xdr:rowOff>171450</xdr:rowOff>
    </xdr:from>
    <xdr:to>
      <xdr:col>18</xdr:col>
      <xdr:colOff>180975</xdr:colOff>
      <xdr:row>50</xdr:row>
      <xdr:rowOff>247650</xdr:rowOff>
    </xdr:to>
    <xdr:sp>
      <xdr:nvSpPr>
        <xdr:cNvPr id="78" name="Oval 1718"/>
        <xdr:cNvSpPr>
          <a:spLocks/>
        </xdr:cNvSpPr>
      </xdr:nvSpPr>
      <xdr:spPr>
        <a:xfrm>
          <a:off x="8505825" y="14316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66675</xdr:colOff>
      <xdr:row>20</xdr:row>
      <xdr:rowOff>161925</xdr:rowOff>
    </xdr:from>
    <xdr:to>
      <xdr:col>15</xdr:col>
      <xdr:colOff>142875</xdr:colOff>
      <xdr:row>20</xdr:row>
      <xdr:rowOff>238125</xdr:rowOff>
    </xdr:to>
    <xdr:sp>
      <xdr:nvSpPr>
        <xdr:cNvPr id="79" name="Oval 1718"/>
        <xdr:cNvSpPr>
          <a:spLocks/>
        </xdr:cNvSpPr>
      </xdr:nvSpPr>
      <xdr:spPr>
        <a:xfrm>
          <a:off x="7753350" y="5819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171450</xdr:colOff>
      <xdr:row>18</xdr:row>
      <xdr:rowOff>161925</xdr:rowOff>
    </xdr:from>
    <xdr:to>
      <xdr:col>15</xdr:col>
      <xdr:colOff>9525</xdr:colOff>
      <xdr:row>18</xdr:row>
      <xdr:rowOff>238125</xdr:rowOff>
    </xdr:to>
    <xdr:sp>
      <xdr:nvSpPr>
        <xdr:cNvPr id="80" name="Oval 1718"/>
        <xdr:cNvSpPr>
          <a:spLocks/>
        </xdr:cNvSpPr>
      </xdr:nvSpPr>
      <xdr:spPr>
        <a:xfrm>
          <a:off x="7620000" y="5267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190500</xdr:rowOff>
    </xdr:from>
    <xdr:to>
      <xdr:col>8</xdr:col>
      <xdr:colOff>180975</xdr:colOff>
      <xdr:row>33</xdr:row>
      <xdr:rowOff>266700</xdr:rowOff>
    </xdr:to>
    <xdr:sp>
      <xdr:nvSpPr>
        <xdr:cNvPr id="81" name="Oval 1700"/>
        <xdr:cNvSpPr>
          <a:spLocks/>
        </xdr:cNvSpPr>
      </xdr:nvSpPr>
      <xdr:spPr>
        <a:xfrm>
          <a:off x="6124575" y="96393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104775</xdr:colOff>
      <xdr:row>34</xdr:row>
      <xdr:rowOff>190500</xdr:rowOff>
    </xdr:from>
    <xdr:to>
      <xdr:col>8</xdr:col>
      <xdr:colOff>180975</xdr:colOff>
      <xdr:row>34</xdr:row>
      <xdr:rowOff>266700</xdr:rowOff>
    </xdr:to>
    <xdr:sp>
      <xdr:nvSpPr>
        <xdr:cNvPr id="82" name="Oval 1700"/>
        <xdr:cNvSpPr>
          <a:spLocks/>
        </xdr:cNvSpPr>
      </xdr:nvSpPr>
      <xdr:spPr>
        <a:xfrm>
          <a:off x="6124575" y="9915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104775</xdr:colOff>
      <xdr:row>36</xdr:row>
      <xdr:rowOff>190500</xdr:rowOff>
    </xdr:from>
    <xdr:to>
      <xdr:col>9</xdr:col>
      <xdr:colOff>180975</xdr:colOff>
      <xdr:row>36</xdr:row>
      <xdr:rowOff>266700</xdr:rowOff>
    </xdr:to>
    <xdr:sp>
      <xdr:nvSpPr>
        <xdr:cNvPr id="83" name="Oval 1700"/>
        <xdr:cNvSpPr>
          <a:spLocks/>
        </xdr:cNvSpPr>
      </xdr:nvSpPr>
      <xdr:spPr>
        <a:xfrm>
          <a:off x="6362700" y="10467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76200</xdr:colOff>
      <xdr:row>39</xdr:row>
      <xdr:rowOff>180975</xdr:rowOff>
    </xdr:from>
    <xdr:to>
      <xdr:col>12</xdr:col>
      <xdr:colOff>152400</xdr:colOff>
      <xdr:row>39</xdr:row>
      <xdr:rowOff>257175</xdr:rowOff>
    </xdr:to>
    <xdr:sp>
      <xdr:nvSpPr>
        <xdr:cNvPr id="84" name="Oval 1714"/>
        <xdr:cNvSpPr>
          <a:spLocks/>
        </xdr:cNvSpPr>
      </xdr:nvSpPr>
      <xdr:spPr>
        <a:xfrm>
          <a:off x="7048500" y="11287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76200</xdr:colOff>
      <xdr:row>41</xdr:row>
      <xdr:rowOff>180975</xdr:rowOff>
    </xdr:from>
    <xdr:to>
      <xdr:col>14</xdr:col>
      <xdr:colOff>152400</xdr:colOff>
      <xdr:row>41</xdr:row>
      <xdr:rowOff>257175</xdr:rowOff>
    </xdr:to>
    <xdr:sp>
      <xdr:nvSpPr>
        <xdr:cNvPr id="85" name="Oval 1714"/>
        <xdr:cNvSpPr>
          <a:spLocks/>
        </xdr:cNvSpPr>
      </xdr:nvSpPr>
      <xdr:spPr>
        <a:xfrm>
          <a:off x="7524750" y="11839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76200</xdr:colOff>
      <xdr:row>45</xdr:row>
      <xdr:rowOff>180975</xdr:rowOff>
    </xdr:from>
    <xdr:to>
      <xdr:col>16</xdr:col>
      <xdr:colOff>152400</xdr:colOff>
      <xdr:row>45</xdr:row>
      <xdr:rowOff>257175</xdr:rowOff>
    </xdr:to>
    <xdr:sp>
      <xdr:nvSpPr>
        <xdr:cNvPr id="86" name="Oval 1714"/>
        <xdr:cNvSpPr>
          <a:spLocks/>
        </xdr:cNvSpPr>
      </xdr:nvSpPr>
      <xdr:spPr>
        <a:xfrm>
          <a:off x="8001000" y="12944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>
      <xdr:nvSpPr>
        <xdr:cNvPr id="87" name="Line 687"/>
        <xdr:cNvSpPr>
          <a:spLocks/>
        </xdr:cNvSpPr>
      </xdr:nvSpPr>
      <xdr:spPr>
        <a:xfrm>
          <a:off x="9848850" y="158019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57</xdr:row>
      <xdr:rowOff>180975</xdr:rowOff>
    </xdr:from>
    <xdr:to>
      <xdr:col>24</xdr:col>
      <xdr:colOff>0</xdr:colOff>
      <xdr:row>57</xdr:row>
      <xdr:rowOff>180975</xdr:rowOff>
    </xdr:to>
    <xdr:sp>
      <xdr:nvSpPr>
        <xdr:cNvPr id="88" name="Line 695"/>
        <xdr:cNvSpPr>
          <a:spLocks/>
        </xdr:cNvSpPr>
      </xdr:nvSpPr>
      <xdr:spPr>
        <a:xfrm>
          <a:off x="9848850" y="162591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>
      <xdr:nvSpPr>
        <xdr:cNvPr id="89" name="Line 712"/>
        <xdr:cNvSpPr>
          <a:spLocks/>
        </xdr:cNvSpPr>
      </xdr:nvSpPr>
      <xdr:spPr>
        <a:xfrm>
          <a:off x="9848850" y="158019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90" name="Line 688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91" name="Line 690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92" name="Line 691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180975</xdr:rowOff>
    </xdr:from>
    <xdr:to>
      <xdr:col>24</xdr:col>
      <xdr:colOff>0</xdr:colOff>
      <xdr:row>60</xdr:row>
      <xdr:rowOff>180975</xdr:rowOff>
    </xdr:to>
    <xdr:sp>
      <xdr:nvSpPr>
        <xdr:cNvPr id="93" name="Line 692"/>
        <xdr:cNvSpPr>
          <a:spLocks/>
        </xdr:cNvSpPr>
      </xdr:nvSpPr>
      <xdr:spPr>
        <a:xfrm>
          <a:off x="9848850" y="17087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94" name="Line 699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57</xdr:row>
      <xdr:rowOff>190500</xdr:rowOff>
    </xdr:from>
    <xdr:to>
      <xdr:col>15</xdr:col>
      <xdr:colOff>19050</xdr:colOff>
      <xdr:row>57</xdr:row>
      <xdr:rowOff>190500</xdr:rowOff>
    </xdr:to>
    <xdr:sp>
      <xdr:nvSpPr>
        <xdr:cNvPr id="95" name="Line 1707"/>
        <xdr:cNvSpPr>
          <a:spLocks/>
        </xdr:cNvSpPr>
      </xdr:nvSpPr>
      <xdr:spPr>
        <a:xfrm>
          <a:off x="7105650" y="16268700"/>
          <a:ext cx="600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57150</xdr:colOff>
      <xdr:row>58</xdr:row>
      <xdr:rowOff>161925</xdr:rowOff>
    </xdr:from>
    <xdr:to>
      <xdr:col>15</xdr:col>
      <xdr:colOff>133350</xdr:colOff>
      <xdr:row>58</xdr:row>
      <xdr:rowOff>238125</xdr:rowOff>
    </xdr:to>
    <xdr:sp>
      <xdr:nvSpPr>
        <xdr:cNvPr id="96" name="Oval 1714"/>
        <xdr:cNvSpPr>
          <a:spLocks/>
        </xdr:cNvSpPr>
      </xdr:nvSpPr>
      <xdr:spPr>
        <a:xfrm>
          <a:off x="7743825" y="16516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76200</xdr:colOff>
      <xdr:row>60</xdr:row>
      <xdr:rowOff>200025</xdr:rowOff>
    </xdr:from>
    <xdr:to>
      <xdr:col>17</xdr:col>
      <xdr:colOff>171450</xdr:colOff>
      <xdr:row>60</xdr:row>
      <xdr:rowOff>200025</xdr:rowOff>
    </xdr:to>
    <xdr:sp>
      <xdr:nvSpPr>
        <xdr:cNvPr id="97" name="Line 1722"/>
        <xdr:cNvSpPr>
          <a:spLocks/>
        </xdr:cNvSpPr>
      </xdr:nvSpPr>
      <xdr:spPr>
        <a:xfrm>
          <a:off x="8239125" y="171069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0</xdr:colOff>
      <xdr:row>54</xdr:row>
      <xdr:rowOff>0</xdr:rowOff>
    </xdr:to>
    <xdr:sp>
      <xdr:nvSpPr>
        <xdr:cNvPr id="98" name="Line 712"/>
        <xdr:cNvSpPr>
          <a:spLocks/>
        </xdr:cNvSpPr>
      </xdr:nvSpPr>
      <xdr:spPr>
        <a:xfrm>
          <a:off x="9848850" y="152495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95250</xdr:colOff>
      <xdr:row>59</xdr:row>
      <xdr:rowOff>200025</xdr:rowOff>
    </xdr:from>
    <xdr:to>
      <xdr:col>17</xdr:col>
      <xdr:colOff>133350</xdr:colOff>
      <xdr:row>59</xdr:row>
      <xdr:rowOff>200025</xdr:rowOff>
    </xdr:to>
    <xdr:sp>
      <xdr:nvSpPr>
        <xdr:cNvPr id="99" name="Line 1707"/>
        <xdr:cNvSpPr>
          <a:spLocks/>
        </xdr:cNvSpPr>
      </xdr:nvSpPr>
      <xdr:spPr>
        <a:xfrm>
          <a:off x="7781925" y="16830675"/>
          <a:ext cx="514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171450</xdr:rowOff>
    </xdr:from>
    <xdr:to>
      <xdr:col>11</xdr:col>
      <xdr:colOff>180975</xdr:colOff>
      <xdr:row>54</xdr:row>
      <xdr:rowOff>247650</xdr:rowOff>
    </xdr:to>
    <xdr:sp>
      <xdr:nvSpPr>
        <xdr:cNvPr id="100" name="Oval 1700"/>
        <xdr:cNvSpPr>
          <a:spLocks/>
        </xdr:cNvSpPr>
      </xdr:nvSpPr>
      <xdr:spPr>
        <a:xfrm>
          <a:off x="6838950" y="15420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133350</xdr:colOff>
      <xdr:row>55</xdr:row>
      <xdr:rowOff>133350</xdr:rowOff>
    </xdr:from>
    <xdr:to>
      <xdr:col>11</xdr:col>
      <xdr:colOff>209550</xdr:colOff>
      <xdr:row>55</xdr:row>
      <xdr:rowOff>209550</xdr:rowOff>
    </xdr:to>
    <xdr:sp>
      <xdr:nvSpPr>
        <xdr:cNvPr id="101" name="Oval 1701"/>
        <xdr:cNvSpPr>
          <a:spLocks/>
        </xdr:cNvSpPr>
      </xdr:nvSpPr>
      <xdr:spPr>
        <a:xfrm>
          <a:off x="6867525" y="15659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133350</xdr:colOff>
      <xdr:row>61</xdr:row>
      <xdr:rowOff>152400</xdr:rowOff>
    </xdr:from>
    <xdr:to>
      <xdr:col>17</xdr:col>
      <xdr:colOff>209550</xdr:colOff>
      <xdr:row>61</xdr:row>
      <xdr:rowOff>228600</xdr:rowOff>
    </xdr:to>
    <xdr:sp>
      <xdr:nvSpPr>
        <xdr:cNvPr id="102" name="Oval 1718"/>
        <xdr:cNvSpPr>
          <a:spLocks/>
        </xdr:cNvSpPr>
      </xdr:nvSpPr>
      <xdr:spPr>
        <a:xfrm>
          <a:off x="8296275" y="17335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180975</xdr:rowOff>
    </xdr:from>
    <xdr:to>
      <xdr:col>24</xdr:col>
      <xdr:colOff>0</xdr:colOff>
      <xdr:row>56</xdr:row>
      <xdr:rowOff>180975</xdr:rowOff>
    </xdr:to>
    <xdr:sp>
      <xdr:nvSpPr>
        <xdr:cNvPr id="103" name="Line 712"/>
        <xdr:cNvSpPr>
          <a:spLocks/>
        </xdr:cNvSpPr>
      </xdr:nvSpPr>
      <xdr:spPr>
        <a:xfrm>
          <a:off x="9848850" y="159829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66675</xdr:colOff>
      <xdr:row>62</xdr:row>
      <xdr:rowOff>180975</xdr:rowOff>
    </xdr:from>
    <xdr:to>
      <xdr:col>18</xdr:col>
      <xdr:colOff>142875</xdr:colOff>
      <xdr:row>62</xdr:row>
      <xdr:rowOff>257175</xdr:rowOff>
    </xdr:to>
    <xdr:sp>
      <xdr:nvSpPr>
        <xdr:cNvPr id="104" name="Oval 1718"/>
        <xdr:cNvSpPr>
          <a:spLocks/>
        </xdr:cNvSpPr>
      </xdr:nvSpPr>
      <xdr:spPr>
        <a:xfrm>
          <a:off x="8467725" y="176403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95250</xdr:colOff>
      <xdr:row>64</xdr:row>
      <xdr:rowOff>180975</xdr:rowOff>
    </xdr:from>
    <xdr:to>
      <xdr:col>19</xdr:col>
      <xdr:colOff>171450</xdr:colOff>
      <xdr:row>64</xdr:row>
      <xdr:rowOff>257175</xdr:rowOff>
    </xdr:to>
    <xdr:sp>
      <xdr:nvSpPr>
        <xdr:cNvPr id="105" name="Oval 1719"/>
        <xdr:cNvSpPr>
          <a:spLocks/>
        </xdr:cNvSpPr>
      </xdr:nvSpPr>
      <xdr:spPr>
        <a:xfrm>
          <a:off x="8734425" y="181927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63</xdr:row>
      <xdr:rowOff>171450</xdr:rowOff>
    </xdr:from>
    <xdr:to>
      <xdr:col>18</xdr:col>
      <xdr:colOff>180975</xdr:colOff>
      <xdr:row>63</xdr:row>
      <xdr:rowOff>247650</xdr:rowOff>
    </xdr:to>
    <xdr:sp>
      <xdr:nvSpPr>
        <xdr:cNvPr id="106" name="Oval 1718"/>
        <xdr:cNvSpPr>
          <a:spLocks/>
        </xdr:cNvSpPr>
      </xdr:nvSpPr>
      <xdr:spPr>
        <a:xfrm>
          <a:off x="8505825" y="17907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219075</xdr:colOff>
      <xdr:row>56</xdr:row>
      <xdr:rowOff>171450</xdr:rowOff>
    </xdr:from>
    <xdr:to>
      <xdr:col>12</xdr:col>
      <xdr:colOff>104775</xdr:colOff>
      <xdr:row>56</xdr:row>
      <xdr:rowOff>171450</xdr:rowOff>
    </xdr:to>
    <xdr:sp>
      <xdr:nvSpPr>
        <xdr:cNvPr id="107" name="Line 1722"/>
        <xdr:cNvSpPr>
          <a:spLocks/>
        </xdr:cNvSpPr>
      </xdr:nvSpPr>
      <xdr:spPr>
        <a:xfrm>
          <a:off x="6953250" y="1597342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</xdr:colOff>
      <xdr:row>53</xdr:row>
      <xdr:rowOff>200025</xdr:rowOff>
    </xdr:from>
    <xdr:to>
      <xdr:col>11</xdr:col>
      <xdr:colOff>104775</xdr:colOff>
      <xdr:row>53</xdr:row>
      <xdr:rowOff>200025</xdr:rowOff>
    </xdr:to>
    <xdr:sp>
      <xdr:nvSpPr>
        <xdr:cNvPr id="108" name="Line 1732"/>
        <xdr:cNvSpPr>
          <a:spLocks/>
        </xdr:cNvSpPr>
      </xdr:nvSpPr>
      <xdr:spPr>
        <a:xfrm>
          <a:off x="5343525" y="15173325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09" name="Line 687"/>
        <xdr:cNvSpPr>
          <a:spLocks/>
        </xdr:cNvSpPr>
      </xdr:nvSpPr>
      <xdr:spPr>
        <a:xfrm>
          <a:off x="9848850" y="196691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10" name="Line 695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11" name="Line 712"/>
        <xdr:cNvSpPr>
          <a:spLocks/>
        </xdr:cNvSpPr>
      </xdr:nvSpPr>
      <xdr:spPr>
        <a:xfrm>
          <a:off x="9848850" y="196691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12" name="Line 688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13" name="Line 690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14" name="Line 691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180975</xdr:rowOff>
    </xdr:from>
    <xdr:to>
      <xdr:col>24</xdr:col>
      <xdr:colOff>0</xdr:colOff>
      <xdr:row>76</xdr:row>
      <xdr:rowOff>180975</xdr:rowOff>
    </xdr:to>
    <xdr:sp>
      <xdr:nvSpPr>
        <xdr:cNvPr id="115" name="Line 692"/>
        <xdr:cNvSpPr>
          <a:spLocks/>
        </xdr:cNvSpPr>
      </xdr:nvSpPr>
      <xdr:spPr>
        <a:xfrm>
          <a:off x="9848850" y="215074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16" name="Line 699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68</xdr:row>
      <xdr:rowOff>180975</xdr:rowOff>
    </xdr:from>
    <xdr:to>
      <xdr:col>24</xdr:col>
      <xdr:colOff>0</xdr:colOff>
      <xdr:row>68</xdr:row>
      <xdr:rowOff>180975</xdr:rowOff>
    </xdr:to>
    <xdr:sp>
      <xdr:nvSpPr>
        <xdr:cNvPr id="117" name="Line 712"/>
        <xdr:cNvSpPr>
          <a:spLocks/>
        </xdr:cNvSpPr>
      </xdr:nvSpPr>
      <xdr:spPr>
        <a:xfrm>
          <a:off x="9848850" y="19297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95250</xdr:colOff>
      <xdr:row>80</xdr:row>
      <xdr:rowOff>180975</xdr:rowOff>
    </xdr:from>
    <xdr:to>
      <xdr:col>19</xdr:col>
      <xdr:colOff>171450</xdr:colOff>
      <xdr:row>80</xdr:row>
      <xdr:rowOff>257175</xdr:rowOff>
    </xdr:to>
    <xdr:sp>
      <xdr:nvSpPr>
        <xdr:cNvPr id="118" name="Oval 1719"/>
        <xdr:cNvSpPr>
          <a:spLocks/>
        </xdr:cNvSpPr>
      </xdr:nvSpPr>
      <xdr:spPr>
        <a:xfrm>
          <a:off x="8734425" y="22612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79</xdr:row>
      <xdr:rowOff>171450</xdr:rowOff>
    </xdr:from>
    <xdr:to>
      <xdr:col>18</xdr:col>
      <xdr:colOff>180975</xdr:colOff>
      <xdr:row>79</xdr:row>
      <xdr:rowOff>247650</xdr:rowOff>
    </xdr:to>
    <xdr:sp>
      <xdr:nvSpPr>
        <xdr:cNvPr id="119" name="Oval 1718"/>
        <xdr:cNvSpPr>
          <a:spLocks/>
        </xdr:cNvSpPr>
      </xdr:nvSpPr>
      <xdr:spPr>
        <a:xfrm>
          <a:off x="8505825" y="22326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66675</xdr:colOff>
      <xdr:row>78</xdr:row>
      <xdr:rowOff>180975</xdr:rowOff>
    </xdr:from>
    <xdr:to>
      <xdr:col>18</xdr:col>
      <xdr:colOff>142875</xdr:colOff>
      <xdr:row>78</xdr:row>
      <xdr:rowOff>257175</xdr:rowOff>
    </xdr:to>
    <xdr:sp>
      <xdr:nvSpPr>
        <xdr:cNvPr id="120" name="Oval 1718"/>
        <xdr:cNvSpPr>
          <a:spLocks/>
        </xdr:cNvSpPr>
      </xdr:nvSpPr>
      <xdr:spPr>
        <a:xfrm>
          <a:off x="8467725" y="22059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142875</xdr:colOff>
      <xdr:row>77</xdr:row>
      <xdr:rowOff>200025</xdr:rowOff>
    </xdr:from>
    <xdr:to>
      <xdr:col>18</xdr:col>
      <xdr:colOff>0</xdr:colOff>
      <xdr:row>77</xdr:row>
      <xdr:rowOff>200025</xdr:rowOff>
    </xdr:to>
    <xdr:sp>
      <xdr:nvSpPr>
        <xdr:cNvPr id="121" name="Line 1722"/>
        <xdr:cNvSpPr>
          <a:spLocks/>
        </xdr:cNvSpPr>
      </xdr:nvSpPr>
      <xdr:spPr>
        <a:xfrm>
          <a:off x="8305800" y="2180272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76</xdr:row>
      <xdr:rowOff>200025</xdr:rowOff>
    </xdr:from>
    <xdr:to>
      <xdr:col>17</xdr:col>
      <xdr:colOff>180975</xdr:colOff>
      <xdr:row>76</xdr:row>
      <xdr:rowOff>200025</xdr:rowOff>
    </xdr:to>
    <xdr:sp>
      <xdr:nvSpPr>
        <xdr:cNvPr id="122" name="Line 1722"/>
        <xdr:cNvSpPr>
          <a:spLocks/>
        </xdr:cNvSpPr>
      </xdr:nvSpPr>
      <xdr:spPr>
        <a:xfrm>
          <a:off x="8172450" y="21526500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75</xdr:row>
      <xdr:rowOff>171450</xdr:rowOff>
    </xdr:from>
    <xdr:to>
      <xdr:col>17</xdr:col>
      <xdr:colOff>85725</xdr:colOff>
      <xdr:row>75</xdr:row>
      <xdr:rowOff>247650</xdr:rowOff>
    </xdr:to>
    <xdr:sp>
      <xdr:nvSpPr>
        <xdr:cNvPr id="123" name="Oval 1718"/>
        <xdr:cNvSpPr>
          <a:spLocks/>
        </xdr:cNvSpPr>
      </xdr:nvSpPr>
      <xdr:spPr>
        <a:xfrm>
          <a:off x="8172450" y="21221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38100</xdr:colOff>
      <xdr:row>74</xdr:row>
      <xdr:rowOff>209550</xdr:rowOff>
    </xdr:from>
    <xdr:to>
      <xdr:col>17</xdr:col>
      <xdr:colOff>0</xdr:colOff>
      <xdr:row>74</xdr:row>
      <xdr:rowOff>209550</xdr:rowOff>
    </xdr:to>
    <xdr:sp>
      <xdr:nvSpPr>
        <xdr:cNvPr id="124" name="Line 1722"/>
        <xdr:cNvSpPr>
          <a:spLocks/>
        </xdr:cNvSpPr>
      </xdr:nvSpPr>
      <xdr:spPr>
        <a:xfrm>
          <a:off x="7724775" y="20983575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28575</xdr:colOff>
      <xdr:row>73</xdr:row>
      <xdr:rowOff>171450</xdr:rowOff>
    </xdr:from>
    <xdr:to>
      <xdr:col>15</xdr:col>
      <xdr:colOff>104775</xdr:colOff>
      <xdr:row>73</xdr:row>
      <xdr:rowOff>247650</xdr:rowOff>
    </xdr:to>
    <xdr:sp>
      <xdr:nvSpPr>
        <xdr:cNvPr id="125" name="Oval 1718"/>
        <xdr:cNvSpPr>
          <a:spLocks/>
        </xdr:cNvSpPr>
      </xdr:nvSpPr>
      <xdr:spPr>
        <a:xfrm>
          <a:off x="7715250" y="20669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28575</xdr:colOff>
      <xdr:row>72</xdr:row>
      <xdr:rowOff>209550</xdr:rowOff>
    </xdr:from>
    <xdr:to>
      <xdr:col>14</xdr:col>
      <xdr:colOff>228600</xdr:colOff>
      <xdr:row>72</xdr:row>
      <xdr:rowOff>209550</xdr:rowOff>
    </xdr:to>
    <xdr:sp>
      <xdr:nvSpPr>
        <xdr:cNvPr id="126" name="Line 1722"/>
        <xdr:cNvSpPr>
          <a:spLocks/>
        </xdr:cNvSpPr>
      </xdr:nvSpPr>
      <xdr:spPr>
        <a:xfrm>
          <a:off x="7239000" y="20431125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171450</xdr:rowOff>
    </xdr:from>
    <xdr:to>
      <xdr:col>13</xdr:col>
      <xdr:colOff>123825</xdr:colOff>
      <xdr:row>71</xdr:row>
      <xdr:rowOff>247650</xdr:rowOff>
    </xdr:to>
    <xdr:sp>
      <xdr:nvSpPr>
        <xdr:cNvPr id="127" name="Oval 1718"/>
        <xdr:cNvSpPr>
          <a:spLocks/>
        </xdr:cNvSpPr>
      </xdr:nvSpPr>
      <xdr:spPr>
        <a:xfrm>
          <a:off x="7258050" y="20116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66675</xdr:colOff>
      <xdr:row>70</xdr:row>
      <xdr:rowOff>209550</xdr:rowOff>
    </xdr:from>
    <xdr:to>
      <xdr:col>13</xdr:col>
      <xdr:colOff>0</xdr:colOff>
      <xdr:row>70</xdr:row>
      <xdr:rowOff>209550</xdr:rowOff>
    </xdr:to>
    <xdr:sp>
      <xdr:nvSpPr>
        <xdr:cNvPr id="128" name="Line 1722"/>
        <xdr:cNvSpPr>
          <a:spLocks/>
        </xdr:cNvSpPr>
      </xdr:nvSpPr>
      <xdr:spPr>
        <a:xfrm>
          <a:off x="6562725" y="19878675"/>
          <a:ext cx="6477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123825</xdr:colOff>
      <xdr:row>69</xdr:row>
      <xdr:rowOff>200025</xdr:rowOff>
    </xdr:from>
    <xdr:to>
      <xdr:col>10</xdr:col>
      <xdr:colOff>9525</xdr:colOff>
      <xdr:row>69</xdr:row>
      <xdr:rowOff>200025</xdr:rowOff>
    </xdr:to>
    <xdr:sp>
      <xdr:nvSpPr>
        <xdr:cNvPr id="129" name="Line 1722"/>
        <xdr:cNvSpPr>
          <a:spLocks/>
        </xdr:cNvSpPr>
      </xdr:nvSpPr>
      <xdr:spPr>
        <a:xfrm>
          <a:off x="6381750" y="1959292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114300</xdr:colOff>
      <xdr:row>68</xdr:row>
      <xdr:rowOff>171450</xdr:rowOff>
    </xdr:from>
    <xdr:to>
      <xdr:col>9</xdr:col>
      <xdr:colOff>190500</xdr:colOff>
      <xdr:row>68</xdr:row>
      <xdr:rowOff>247650</xdr:rowOff>
    </xdr:to>
    <xdr:sp>
      <xdr:nvSpPr>
        <xdr:cNvPr id="130" name="Oval 1718"/>
        <xdr:cNvSpPr>
          <a:spLocks/>
        </xdr:cNvSpPr>
      </xdr:nvSpPr>
      <xdr:spPr>
        <a:xfrm>
          <a:off x="6372225" y="19288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76200</xdr:colOff>
      <xdr:row>67</xdr:row>
      <xdr:rowOff>190500</xdr:rowOff>
    </xdr:from>
    <xdr:to>
      <xdr:col>8</xdr:col>
      <xdr:colOff>152400</xdr:colOff>
      <xdr:row>67</xdr:row>
      <xdr:rowOff>266700</xdr:rowOff>
    </xdr:to>
    <xdr:sp>
      <xdr:nvSpPr>
        <xdr:cNvPr id="131" name="Oval 1700"/>
        <xdr:cNvSpPr>
          <a:spLocks/>
        </xdr:cNvSpPr>
      </xdr:nvSpPr>
      <xdr:spPr>
        <a:xfrm>
          <a:off x="6096000" y="19030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66675</xdr:colOff>
      <xdr:row>66</xdr:row>
      <xdr:rowOff>190500</xdr:rowOff>
    </xdr:from>
    <xdr:to>
      <xdr:col>8</xdr:col>
      <xdr:colOff>171450</xdr:colOff>
      <xdr:row>66</xdr:row>
      <xdr:rowOff>190500</xdr:rowOff>
    </xdr:to>
    <xdr:sp>
      <xdr:nvSpPr>
        <xdr:cNvPr id="132" name="Line 1722"/>
        <xdr:cNvSpPr>
          <a:spLocks/>
        </xdr:cNvSpPr>
      </xdr:nvSpPr>
      <xdr:spPr>
        <a:xfrm>
          <a:off x="5391150" y="18754725"/>
          <a:ext cx="8001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100</xdr:row>
      <xdr:rowOff>180975</xdr:rowOff>
    </xdr:from>
    <xdr:to>
      <xdr:col>18</xdr:col>
      <xdr:colOff>152400</xdr:colOff>
      <xdr:row>100</xdr:row>
      <xdr:rowOff>257175</xdr:rowOff>
    </xdr:to>
    <xdr:sp>
      <xdr:nvSpPr>
        <xdr:cNvPr id="133" name="Oval 1719"/>
        <xdr:cNvSpPr>
          <a:spLocks/>
        </xdr:cNvSpPr>
      </xdr:nvSpPr>
      <xdr:spPr>
        <a:xfrm>
          <a:off x="8477250" y="276796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99</xdr:row>
      <xdr:rowOff>171450</xdr:rowOff>
    </xdr:from>
    <xdr:to>
      <xdr:col>17</xdr:col>
      <xdr:colOff>180975</xdr:colOff>
      <xdr:row>99</xdr:row>
      <xdr:rowOff>247650</xdr:rowOff>
    </xdr:to>
    <xdr:sp>
      <xdr:nvSpPr>
        <xdr:cNvPr id="134" name="Oval 1718"/>
        <xdr:cNvSpPr>
          <a:spLocks/>
        </xdr:cNvSpPr>
      </xdr:nvSpPr>
      <xdr:spPr>
        <a:xfrm>
          <a:off x="8267700" y="27393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98</xdr:row>
      <xdr:rowOff>180975</xdr:rowOff>
    </xdr:from>
    <xdr:to>
      <xdr:col>17</xdr:col>
      <xdr:colOff>142875</xdr:colOff>
      <xdr:row>98</xdr:row>
      <xdr:rowOff>257175</xdr:rowOff>
    </xdr:to>
    <xdr:sp>
      <xdr:nvSpPr>
        <xdr:cNvPr id="135" name="Oval 1718"/>
        <xdr:cNvSpPr>
          <a:spLocks/>
        </xdr:cNvSpPr>
      </xdr:nvSpPr>
      <xdr:spPr>
        <a:xfrm>
          <a:off x="8229600" y="271272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92</xdr:row>
      <xdr:rowOff>133350</xdr:rowOff>
    </xdr:from>
    <xdr:to>
      <xdr:col>14</xdr:col>
      <xdr:colOff>200025</xdr:colOff>
      <xdr:row>92</xdr:row>
      <xdr:rowOff>200025</xdr:rowOff>
    </xdr:to>
    <xdr:sp>
      <xdr:nvSpPr>
        <xdr:cNvPr id="136" name="Oval 287"/>
        <xdr:cNvSpPr>
          <a:spLocks/>
        </xdr:cNvSpPr>
      </xdr:nvSpPr>
      <xdr:spPr>
        <a:xfrm>
          <a:off x="7572375" y="25593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123825</xdr:colOff>
      <xdr:row>89</xdr:row>
      <xdr:rowOff>104775</xdr:rowOff>
    </xdr:from>
    <xdr:to>
      <xdr:col>12</xdr:col>
      <xdr:colOff>200025</xdr:colOff>
      <xdr:row>89</xdr:row>
      <xdr:rowOff>171450</xdr:rowOff>
    </xdr:to>
    <xdr:sp>
      <xdr:nvSpPr>
        <xdr:cNvPr id="137" name="Oval 578"/>
        <xdr:cNvSpPr>
          <a:spLocks/>
        </xdr:cNvSpPr>
      </xdr:nvSpPr>
      <xdr:spPr>
        <a:xfrm>
          <a:off x="7096125" y="24822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104775</xdr:colOff>
      <xdr:row>88</xdr:row>
      <xdr:rowOff>114300</xdr:rowOff>
    </xdr:from>
    <xdr:to>
      <xdr:col>12</xdr:col>
      <xdr:colOff>180975</xdr:colOff>
      <xdr:row>88</xdr:row>
      <xdr:rowOff>190500</xdr:rowOff>
    </xdr:to>
    <xdr:sp>
      <xdr:nvSpPr>
        <xdr:cNvPr id="138" name="Oval 578"/>
        <xdr:cNvSpPr>
          <a:spLocks/>
        </xdr:cNvSpPr>
      </xdr:nvSpPr>
      <xdr:spPr>
        <a:xfrm>
          <a:off x="7077075" y="24584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117</xdr:row>
      <xdr:rowOff>180975</xdr:rowOff>
    </xdr:from>
    <xdr:to>
      <xdr:col>18</xdr:col>
      <xdr:colOff>152400</xdr:colOff>
      <xdr:row>117</xdr:row>
      <xdr:rowOff>257175</xdr:rowOff>
    </xdr:to>
    <xdr:sp>
      <xdr:nvSpPr>
        <xdr:cNvPr id="139" name="Oval 1719"/>
        <xdr:cNvSpPr>
          <a:spLocks/>
        </xdr:cNvSpPr>
      </xdr:nvSpPr>
      <xdr:spPr>
        <a:xfrm>
          <a:off x="8477250" y="31975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116</xdr:row>
      <xdr:rowOff>171450</xdr:rowOff>
    </xdr:from>
    <xdr:to>
      <xdr:col>17</xdr:col>
      <xdr:colOff>180975</xdr:colOff>
      <xdr:row>116</xdr:row>
      <xdr:rowOff>247650</xdr:rowOff>
    </xdr:to>
    <xdr:sp>
      <xdr:nvSpPr>
        <xdr:cNvPr id="140" name="Oval 1718"/>
        <xdr:cNvSpPr>
          <a:spLocks/>
        </xdr:cNvSpPr>
      </xdr:nvSpPr>
      <xdr:spPr>
        <a:xfrm>
          <a:off x="8267700" y="31689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115</xdr:row>
      <xdr:rowOff>180975</xdr:rowOff>
    </xdr:from>
    <xdr:to>
      <xdr:col>17</xdr:col>
      <xdr:colOff>142875</xdr:colOff>
      <xdr:row>115</xdr:row>
      <xdr:rowOff>257175</xdr:rowOff>
    </xdr:to>
    <xdr:sp>
      <xdr:nvSpPr>
        <xdr:cNvPr id="141" name="Oval 1718"/>
        <xdr:cNvSpPr>
          <a:spLocks/>
        </xdr:cNvSpPr>
      </xdr:nvSpPr>
      <xdr:spPr>
        <a:xfrm>
          <a:off x="8229600" y="31422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136</xdr:row>
      <xdr:rowOff>180975</xdr:rowOff>
    </xdr:from>
    <xdr:to>
      <xdr:col>18</xdr:col>
      <xdr:colOff>152400</xdr:colOff>
      <xdr:row>136</xdr:row>
      <xdr:rowOff>257175</xdr:rowOff>
    </xdr:to>
    <xdr:sp>
      <xdr:nvSpPr>
        <xdr:cNvPr id="142" name="Oval 1719"/>
        <xdr:cNvSpPr>
          <a:spLocks/>
        </xdr:cNvSpPr>
      </xdr:nvSpPr>
      <xdr:spPr>
        <a:xfrm>
          <a:off x="8477250" y="36766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135</xdr:row>
      <xdr:rowOff>171450</xdr:rowOff>
    </xdr:from>
    <xdr:to>
      <xdr:col>17</xdr:col>
      <xdr:colOff>180975</xdr:colOff>
      <xdr:row>135</xdr:row>
      <xdr:rowOff>247650</xdr:rowOff>
    </xdr:to>
    <xdr:sp>
      <xdr:nvSpPr>
        <xdr:cNvPr id="143" name="Oval 1718"/>
        <xdr:cNvSpPr>
          <a:spLocks/>
        </xdr:cNvSpPr>
      </xdr:nvSpPr>
      <xdr:spPr>
        <a:xfrm>
          <a:off x="8267700" y="364807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134</xdr:row>
      <xdr:rowOff>180975</xdr:rowOff>
    </xdr:from>
    <xdr:to>
      <xdr:col>17</xdr:col>
      <xdr:colOff>142875</xdr:colOff>
      <xdr:row>134</xdr:row>
      <xdr:rowOff>257175</xdr:rowOff>
    </xdr:to>
    <xdr:sp>
      <xdr:nvSpPr>
        <xdr:cNvPr id="144" name="Oval 1718"/>
        <xdr:cNvSpPr>
          <a:spLocks/>
        </xdr:cNvSpPr>
      </xdr:nvSpPr>
      <xdr:spPr>
        <a:xfrm>
          <a:off x="8229600" y="362140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114</xdr:row>
      <xdr:rowOff>152400</xdr:rowOff>
    </xdr:from>
    <xdr:to>
      <xdr:col>16</xdr:col>
      <xdr:colOff>219075</xdr:colOff>
      <xdr:row>114</xdr:row>
      <xdr:rowOff>152400</xdr:rowOff>
    </xdr:to>
    <xdr:sp>
      <xdr:nvSpPr>
        <xdr:cNvPr id="145" name="Line 283"/>
        <xdr:cNvSpPr>
          <a:spLocks/>
        </xdr:cNvSpPr>
      </xdr:nvSpPr>
      <xdr:spPr>
        <a:xfrm>
          <a:off x="8029575" y="311467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113</xdr:row>
      <xdr:rowOff>114300</xdr:rowOff>
    </xdr:from>
    <xdr:to>
      <xdr:col>16</xdr:col>
      <xdr:colOff>161925</xdr:colOff>
      <xdr:row>113</xdr:row>
      <xdr:rowOff>190500</xdr:rowOff>
    </xdr:to>
    <xdr:sp>
      <xdr:nvSpPr>
        <xdr:cNvPr id="146" name="Oval 288"/>
        <xdr:cNvSpPr>
          <a:spLocks/>
        </xdr:cNvSpPr>
      </xdr:nvSpPr>
      <xdr:spPr>
        <a:xfrm>
          <a:off x="8010525" y="30861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112</xdr:row>
      <xdr:rowOff>161925</xdr:rowOff>
    </xdr:from>
    <xdr:to>
      <xdr:col>16</xdr:col>
      <xdr:colOff>95250</xdr:colOff>
      <xdr:row>112</xdr:row>
      <xdr:rowOff>161925</xdr:rowOff>
    </xdr:to>
    <xdr:sp>
      <xdr:nvSpPr>
        <xdr:cNvPr id="147" name="Line 281"/>
        <xdr:cNvSpPr>
          <a:spLocks/>
        </xdr:cNvSpPr>
      </xdr:nvSpPr>
      <xdr:spPr>
        <a:xfrm>
          <a:off x="7820025" y="30660975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111</xdr:row>
      <xdr:rowOff>161925</xdr:rowOff>
    </xdr:from>
    <xdr:to>
      <xdr:col>15</xdr:col>
      <xdr:colOff>123825</xdr:colOff>
      <xdr:row>111</xdr:row>
      <xdr:rowOff>161925</xdr:rowOff>
    </xdr:to>
    <xdr:sp>
      <xdr:nvSpPr>
        <xdr:cNvPr id="148" name="Line 283"/>
        <xdr:cNvSpPr>
          <a:spLocks/>
        </xdr:cNvSpPr>
      </xdr:nvSpPr>
      <xdr:spPr>
        <a:xfrm>
          <a:off x="7696200" y="304133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110</xdr:row>
      <xdr:rowOff>133350</xdr:rowOff>
    </xdr:from>
    <xdr:to>
      <xdr:col>14</xdr:col>
      <xdr:colOff>200025</xdr:colOff>
      <xdr:row>110</xdr:row>
      <xdr:rowOff>200025</xdr:rowOff>
    </xdr:to>
    <xdr:sp>
      <xdr:nvSpPr>
        <xdr:cNvPr id="149" name="Oval 287"/>
        <xdr:cNvSpPr>
          <a:spLocks/>
        </xdr:cNvSpPr>
      </xdr:nvSpPr>
      <xdr:spPr>
        <a:xfrm>
          <a:off x="7572375" y="30137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109</xdr:row>
      <xdr:rowOff>133350</xdr:rowOff>
    </xdr:from>
    <xdr:to>
      <xdr:col>14</xdr:col>
      <xdr:colOff>200025</xdr:colOff>
      <xdr:row>109</xdr:row>
      <xdr:rowOff>200025</xdr:rowOff>
    </xdr:to>
    <xdr:sp>
      <xdr:nvSpPr>
        <xdr:cNvPr id="150" name="Oval 287"/>
        <xdr:cNvSpPr>
          <a:spLocks/>
        </xdr:cNvSpPr>
      </xdr:nvSpPr>
      <xdr:spPr>
        <a:xfrm>
          <a:off x="7572375" y="298894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108</xdr:row>
      <xdr:rowOff>171450</xdr:rowOff>
    </xdr:from>
    <xdr:to>
      <xdr:col>14</xdr:col>
      <xdr:colOff>142875</xdr:colOff>
      <xdr:row>108</xdr:row>
      <xdr:rowOff>171450</xdr:rowOff>
    </xdr:to>
    <xdr:sp>
      <xdr:nvSpPr>
        <xdr:cNvPr id="151" name="Line 1707"/>
        <xdr:cNvSpPr>
          <a:spLocks/>
        </xdr:cNvSpPr>
      </xdr:nvSpPr>
      <xdr:spPr>
        <a:xfrm>
          <a:off x="7277100" y="29679900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47625</xdr:colOff>
      <xdr:row>107</xdr:row>
      <xdr:rowOff>104775</xdr:rowOff>
    </xdr:from>
    <xdr:to>
      <xdr:col>13</xdr:col>
      <xdr:colOff>123825</xdr:colOff>
      <xdr:row>107</xdr:row>
      <xdr:rowOff>171450</xdr:rowOff>
    </xdr:to>
    <xdr:sp>
      <xdr:nvSpPr>
        <xdr:cNvPr id="152" name="Oval 578"/>
        <xdr:cNvSpPr>
          <a:spLocks/>
        </xdr:cNvSpPr>
      </xdr:nvSpPr>
      <xdr:spPr>
        <a:xfrm>
          <a:off x="7258050" y="29365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123825</xdr:colOff>
      <xdr:row>106</xdr:row>
      <xdr:rowOff>161925</xdr:rowOff>
    </xdr:from>
    <xdr:to>
      <xdr:col>13</xdr:col>
      <xdr:colOff>104775</xdr:colOff>
      <xdr:row>106</xdr:row>
      <xdr:rowOff>161925</xdr:rowOff>
    </xdr:to>
    <xdr:sp>
      <xdr:nvSpPr>
        <xdr:cNvPr id="153" name="Line 1707"/>
        <xdr:cNvSpPr>
          <a:spLocks/>
        </xdr:cNvSpPr>
      </xdr:nvSpPr>
      <xdr:spPr>
        <a:xfrm>
          <a:off x="6619875" y="29175075"/>
          <a:ext cx="695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76200</xdr:colOff>
      <xdr:row>105</xdr:row>
      <xdr:rowOff>123825</xdr:rowOff>
    </xdr:from>
    <xdr:to>
      <xdr:col>10</xdr:col>
      <xdr:colOff>152400</xdr:colOff>
      <xdr:row>105</xdr:row>
      <xdr:rowOff>190500</xdr:rowOff>
    </xdr:to>
    <xdr:sp>
      <xdr:nvSpPr>
        <xdr:cNvPr id="154" name="Oval 277"/>
        <xdr:cNvSpPr>
          <a:spLocks/>
        </xdr:cNvSpPr>
      </xdr:nvSpPr>
      <xdr:spPr>
        <a:xfrm>
          <a:off x="6572250" y="28889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123825</xdr:rowOff>
    </xdr:from>
    <xdr:to>
      <xdr:col>9</xdr:col>
      <xdr:colOff>171450</xdr:colOff>
      <xdr:row>103</xdr:row>
      <xdr:rowOff>190500</xdr:rowOff>
    </xdr:to>
    <xdr:sp>
      <xdr:nvSpPr>
        <xdr:cNvPr id="155" name="Oval 277"/>
        <xdr:cNvSpPr>
          <a:spLocks/>
        </xdr:cNvSpPr>
      </xdr:nvSpPr>
      <xdr:spPr>
        <a:xfrm>
          <a:off x="6353175" y="28394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38100</xdr:colOff>
      <xdr:row>104</xdr:row>
      <xdr:rowOff>123825</xdr:rowOff>
    </xdr:from>
    <xdr:to>
      <xdr:col>10</xdr:col>
      <xdr:colOff>114300</xdr:colOff>
      <xdr:row>104</xdr:row>
      <xdr:rowOff>190500</xdr:rowOff>
    </xdr:to>
    <xdr:sp>
      <xdr:nvSpPr>
        <xdr:cNvPr id="156" name="Oval 277"/>
        <xdr:cNvSpPr>
          <a:spLocks/>
        </xdr:cNvSpPr>
      </xdr:nvSpPr>
      <xdr:spPr>
        <a:xfrm>
          <a:off x="6534150" y="28641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102</xdr:row>
      <xdr:rowOff>180975</xdr:rowOff>
    </xdr:from>
    <xdr:to>
      <xdr:col>9</xdr:col>
      <xdr:colOff>219075</xdr:colOff>
      <xdr:row>102</xdr:row>
      <xdr:rowOff>180975</xdr:rowOff>
    </xdr:to>
    <xdr:sp>
      <xdr:nvSpPr>
        <xdr:cNvPr id="157" name="Line 276"/>
        <xdr:cNvSpPr>
          <a:spLocks/>
        </xdr:cNvSpPr>
      </xdr:nvSpPr>
      <xdr:spPr>
        <a:xfrm>
          <a:off x="5381625" y="28203525"/>
          <a:ext cx="10953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133</xdr:row>
      <xdr:rowOff>152400</xdr:rowOff>
    </xdr:from>
    <xdr:to>
      <xdr:col>16</xdr:col>
      <xdr:colOff>219075</xdr:colOff>
      <xdr:row>133</xdr:row>
      <xdr:rowOff>152400</xdr:rowOff>
    </xdr:to>
    <xdr:sp>
      <xdr:nvSpPr>
        <xdr:cNvPr id="158" name="Line 283"/>
        <xdr:cNvSpPr>
          <a:spLocks/>
        </xdr:cNvSpPr>
      </xdr:nvSpPr>
      <xdr:spPr>
        <a:xfrm>
          <a:off x="8029575" y="359378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132</xdr:row>
      <xdr:rowOff>114300</xdr:rowOff>
    </xdr:from>
    <xdr:to>
      <xdr:col>16</xdr:col>
      <xdr:colOff>161925</xdr:colOff>
      <xdr:row>132</xdr:row>
      <xdr:rowOff>190500</xdr:rowOff>
    </xdr:to>
    <xdr:sp>
      <xdr:nvSpPr>
        <xdr:cNvPr id="159" name="Oval 288"/>
        <xdr:cNvSpPr>
          <a:spLocks/>
        </xdr:cNvSpPr>
      </xdr:nvSpPr>
      <xdr:spPr>
        <a:xfrm>
          <a:off x="8010525" y="35652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131</xdr:row>
      <xdr:rowOff>161925</xdr:rowOff>
    </xdr:from>
    <xdr:to>
      <xdr:col>16</xdr:col>
      <xdr:colOff>95250</xdr:colOff>
      <xdr:row>131</xdr:row>
      <xdr:rowOff>161925</xdr:rowOff>
    </xdr:to>
    <xdr:sp>
      <xdr:nvSpPr>
        <xdr:cNvPr id="160" name="Line 281"/>
        <xdr:cNvSpPr>
          <a:spLocks/>
        </xdr:cNvSpPr>
      </xdr:nvSpPr>
      <xdr:spPr>
        <a:xfrm>
          <a:off x="7820025" y="35452050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130</xdr:row>
      <xdr:rowOff>161925</xdr:rowOff>
    </xdr:from>
    <xdr:to>
      <xdr:col>15</xdr:col>
      <xdr:colOff>123825</xdr:colOff>
      <xdr:row>130</xdr:row>
      <xdr:rowOff>161925</xdr:rowOff>
    </xdr:to>
    <xdr:sp>
      <xdr:nvSpPr>
        <xdr:cNvPr id="161" name="Line 283"/>
        <xdr:cNvSpPr>
          <a:spLocks/>
        </xdr:cNvSpPr>
      </xdr:nvSpPr>
      <xdr:spPr>
        <a:xfrm>
          <a:off x="7696200" y="352044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129</xdr:row>
      <xdr:rowOff>133350</xdr:rowOff>
    </xdr:from>
    <xdr:to>
      <xdr:col>14</xdr:col>
      <xdr:colOff>200025</xdr:colOff>
      <xdr:row>129</xdr:row>
      <xdr:rowOff>200025</xdr:rowOff>
    </xdr:to>
    <xdr:sp>
      <xdr:nvSpPr>
        <xdr:cNvPr id="162" name="Oval 287"/>
        <xdr:cNvSpPr>
          <a:spLocks/>
        </xdr:cNvSpPr>
      </xdr:nvSpPr>
      <xdr:spPr>
        <a:xfrm>
          <a:off x="7572375" y="34928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128</xdr:row>
      <xdr:rowOff>133350</xdr:rowOff>
    </xdr:from>
    <xdr:to>
      <xdr:col>14</xdr:col>
      <xdr:colOff>200025</xdr:colOff>
      <xdr:row>128</xdr:row>
      <xdr:rowOff>200025</xdr:rowOff>
    </xdr:to>
    <xdr:sp>
      <xdr:nvSpPr>
        <xdr:cNvPr id="163" name="Oval 287"/>
        <xdr:cNvSpPr>
          <a:spLocks/>
        </xdr:cNvSpPr>
      </xdr:nvSpPr>
      <xdr:spPr>
        <a:xfrm>
          <a:off x="7572375" y="34680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127</xdr:row>
      <xdr:rowOff>171450</xdr:rowOff>
    </xdr:from>
    <xdr:to>
      <xdr:col>14</xdr:col>
      <xdr:colOff>142875</xdr:colOff>
      <xdr:row>127</xdr:row>
      <xdr:rowOff>171450</xdr:rowOff>
    </xdr:to>
    <xdr:sp>
      <xdr:nvSpPr>
        <xdr:cNvPr id="164" name="Line 1707"/>
        <xdr:cNvSpPr>
          <a:spLocks/>
        </xdr:cNvSpPr>
      </xdr:nvSpPr>
      <xdr:spPr>
        <a:xfrm>
          <a:off x="7277100" y="3447097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200025</xdr:colOff>
      <xdr:row>126</xdr:row>
      <xdr:rowOff>161925</xdr:rowOff>
    </xdr:from>
    <xdr:to>
      <xdr:col>13</xdr:col>
      <xdr:colOff>76200</xdr:colOff>
      <xdr:row>126</xdr:row>
      <xdr:rowOff>161925</xdr:rowOff>
    </xdr:to>
    <xdr:sp>
      <xdr:nvSpPr>
        <xdr:cNvPr id="165" name="Line 283"/>
        <xdr:cNvSpPr>
          <a:spLocks/>
        </xdr:cNvSpPr>
      </xdr:nvSpPr>
      <xdr:spPr>
        <a:xfrm>
          <a:off x="7172325" y="342138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123825</xdr:colOff>
      <xdr:row>125</xdr:row>
      <xdr:rowOff>104775</xdr:rowOff>
    </xdr:from>
    <xdr:to>
      <xdr:col>12</xdr:col>
      <xdr:colOff>200025</xdr:colOff>
      <xdr:row>125</xdr:row>
      <xdr:rowOff>171450</xdr:rowOff>
    </xdr:to>
    <xdr:sp>
      <xdr:nvSpPr>
        <xdr:cNvPr id="166" name="Oval 578"/>
        <xdr:cNvSpPr>
          <a:spLocks/>
        </xdr:cNvSpPr>
      </xdr:nvSpPr>
      <xdr:spPr>
        <a:xfrm>
          <a:off x="7096125" y="33909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104775</xdr:colOff>
      <xdr:row>124</xdr:row>
      <xdr:rowOff>114300</xdr:rowOff>
    </xdr:from>
    <xdr:to>
      <xdr:col>12</xdr:col>
      <xdr:colOff>180975</xdr:colOff>
      <xdr:row>124</xdr:row>
      <xdr:rowOff>190500</xdr:rowOff>
    </xdr:to>
    <xdr:sp>
      <xdr:nvSpPr>
        <xdr:cNvPr id="167" name="Oval 578"/>
        <xdr:cNvSpPr>
          <a:spLocks/>
        </xdr:cNvSpPr>
      </xdr:nvSpPr>
      <xdr:spPr>
        <a:xfrm>
          <a:off x="7077075" y="33670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123</xdr:row>
      <xdr:rowOff>161925</xdr:rowOff>
    </xdr:from>
    <xdr:to>
      <xdr:col>12</xdr:col>
      <xdr:colOff>142875</xdr:colOff>
      <xdr:row>123</xdr:row>
      <xdr:rowOff>161925</xdr:rowOff>
    </xdr:to>
    <xdr:sp>
      <xdr:nvSpPr>
        <xdr:cNvPr id="168" name="Line 279"/>
        <xdr:cNvSpPr>
          <a:spLocks/>
        </xdr:cNvSpPr>
      </xdr:nvSpPr>
      <xdr:spPr>
        <a:xfrm>
          <a:off x="6791325" y="33470850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122</xdr:row>
      <xdr:rowOff>123825</xdr:rowOff>
    </xdr:from>
    <xdr:to>
      <xdr:col>11</xdr:col>
      <xdr:colOff>114300</xdr:colOff>
      <xdr:row>122</xdr:row>
      <xdr:rowOff>190500</xdr:rowOff>
    </xdr:to>
    <xdr:sp>
      <xdr:nvSpPr>
        <xdr:cNvPr id="169" name="Oval 578"/>
        <xdr:cNvSpPr>
          <a:spLocks/>
        </xdr:cNvSpPr>
      </xdr:nvSpPr>
      <xdr:spPr>
        <a:xfrm>
          <a:off x="6772275" y="33185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104775</xdr:colOff>
      <xdr:row>121</xdr:row>
      <xdr:rowOff>123825</xdr:rowOff>
    </xdr:from>
    <xdr:to>
      <xdr:col>10</xdr:col>
      <xdr:colOff>180975</xdr:colOff>
      <xdr:row>121</xdr:row>
      <xdr:rowOff>190500</xdr:rowOff>
    </xdr:to>
    <xdr:sp>
      <xdr:nvSpPr>
        <xdr:cNvPr id="170" name="Oval 278"/>
        <xdr:cNvSpPr>
          <a:spLocks/>
        </xdr:cNvSpPr>
      </xdr:nvSpPr>
      <xdr:spPr>
        <a:xfrm>
          <a:off x="6600825" y="329374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47625</xdr:colOff>
      <xdr:row>120</xdr:row>
      <xdr:rowOff>123825</xdr:rowOff>
    </xdr:from>
    <xdr:to>
      <xdr:col>10</xdr:col>
      <xdr:colOff>123825</xdr:colOff>
      <xdr:row>120</xdr:row>
      <xdr:rowOff>190500</xdr:rowOff>
    </xdr:to>
    <xdr:sp>
      <xdr:nvSpPr>
        <xdr:cNvPr id="171" name="Oval 277"/>
        <xdr:cNvSpPr>
          <a:spLocks/>
        </xdr:cNvSpPr>
      </xdr:nvSpPr>
      <xdr:spPr>
        <a:xfrm>
          <a:off x="6543675" y="32689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119</xdr:row>
      <xdr:rowOff>180975</xdr:rowOff>
    </xdr:from>
    <xdr:to>
      <xdr:col>9</xdr:col>
      <xdr:colOff>219075</xdr:colOff>
      <xdr:row>119</xdr:row>
      <xdr:rowOff>180975</xdr:rowOff>
    </xdr:to>
    <xdr:sp>
      <xdr:nvSpPr>
        <xdr:cNvPr id="172" name="Line 276"/>
        <xdr:cNvSpPr>
          <a:spLocks/>
        </xdr:cNvSpPr>
      </xdr:nvSpPr>
      <xdr:spPr>
        <a:xfrm>
          <a:off x="5381625" y="32499300"/>
          <a:ext cx="10953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" name="Line 690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" name="Line 691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" name="Line 692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" name="Line 699"/>
        <xdr:cNvSpPr>
          <a:spLocks/>
        </xdr:cNvSpPr>
      </xdr:nvSpPr>
      <xdr:spPr>
        <a:xfrm>
          <a:off x="9848850" y="2619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47625</xdr:colOff>
      <xdr:row>84</xdr:row>
      <xdr:rowOff>123825</xdr:rowOff>
    </xdr:from>
    <xdr:to>
      <xdr:col>10</xdr:col>
      <xdr:colOff>123825</xdr:colOff>
      <xdr:row>84</xdr:row>
      <xdr:rowOff>190500</xdr:rowOff>
    </xdr:to>
    <xdr:sp>
      <xdr:nvSpPr>
        <xdr:cNvPr id="5" name="Oval 277"/>
        <xdr:cNvSpPr>
          <a:spLocks/>
        </xdr:cNvSpPr>
      </xdr:nvSpPr>
      <xdr:spPr>
        <a:xfrm>
          <a:off x="6543675" y="23602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104775</xdr:colOff>
      <xdr:row>85</xdr:row>
      <xdr:rowOff>123825</xdr:rowOff>
    </xdr:from>
    <xdr:to>
      <xdr:col>10</xdr:col>
      <xdr:colOff>180975</xdr:colOff>
      <xdr:row>85</xdr:row>
      <xdr:rowOff>190500</xdr:rowOff>
    </xdr:to>
    <xdr:sp>
      <xdr:nvSpPr>
        <xdr:cNvPr id="6" name="Oval 278"/>
        <xdr:cNvSpPr>
          <a:spLocks/>
        </xdr:cNvSpPr>
      </xdr:nvSpPr>
      <xdr:spPr>
        <a:xfrm>
          <a:off x="6600825" y="23850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87</xdr:row>
      <xdr:rowOff>161925</xdr:rowOff>
    </xdr:from>
    <xdr:to>
      <xdr:col>12</xdr:col>
      <xdr:colOff>142875</xdr:colOff>
      <xdr:row>87</xdr:row>
      <xdr:rowOff>161925</xdr:rowOff>
    </xdr:to>
    <xdr:sp>
      <xdr:nvSpPr>
        <xdr:cNvPr id="7" name="Line 279"/>
        <xdr:cNvSpPr>
          <a:spLocks/>
        </xdr:cNvSpPr>
      </xdr:nvSpPr>
      <xdr:spPr>
        <a:xfrm>
          <a:off x="6791325" y="24384000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95</xdr:row>
      <xdr:rowOff>161925</xdr:rowOff>
    </xdr:from>
    <xdr:to>
      <xdr:col>16</xdr:col>
      <xdr:colOff>95250</xdr:colOff>
      <xdr:row>95</xdr:row>
      <xdr:rowOff>161925</xdr:rowOff>
    </xdr:to>
    <xdr:sp>
      <xdr:nvSpPr>
        <xdr:cNvPr id="8" name="Line 281"/>
        <xdr:cNvSpPr>
          <a:spLocks/>
        </xdr:cNvSpPr>
      </xdr:nvSpPr>
      <xdr:spPr>
        <a:xfrm>
          <a:off x="7820025" y="26365200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97</xdr:row>
      <xdr:rowOff>152400</xdr:rowOff>
    </xdr:from>
    <xdr:to>
      <xdr:col>16</xdr:col>
      <xdr:colOff>219075</xdr:colOff>
      <xdr:row>97</xdr:row>
      <xdr:rowOff>152400</xdr:rowOff>
    </xdr:to>
    <xdr:sp>
      <xdr:nvSpPr>
        <xdr:cNvPr id="9" name="Line 283"/>
        <xdr:cNvSpPr>
          <a:spLocks/>
        </xdr:cNvSpPr>
      </xdr:nvSpPr>
      <xdr:spPr>
        <a:xfrm>
          <a:off x="8029575" y="2685097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96</xdr:row>
      <xdr:rowOff>114300</xdr:rowOff>
    </xdr:from>
    <xdr:to>
      <xdr:col>16</xdr:col>
      <xdr:colOff>161925</xdr:colOff>
      <xdr:row>96</xdr:row>
      <xdr:rowOff>190500</xdr:rowOff>
    </xdr:to>
    <xdr:sp>
      <xdr:nvSpPr>
        <xdr:cNvPr id="10" name="Oval 288"/>
        <xdr:cNvSpPr>
          <a:spLocks/>
        </xdr:cNvSpPr>
      </xdr:nvSpPr>
      <xdr:spPr>
        <a:xfrm>
          <a:off x="8010525" y="26565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86</xdr:row>
      <xdr:rowOff>123825</xdr:rowOff>
    </xdr:from>
    <xdr:to>
      <xdr:col>11</xdr:col>
      <xdr:colOff>114300</xdr:colOff>
      <xdr:row>86</xdr:row>
      <xdr:rowOff>190500</xdr:rowOff>
    </xdr:to>
    <xdr:sp>
      <xdr:nvSpPr>
        <xdr:cNvPr id="11" name="Oval 578"/>
        <xdr:cNvSpPr>
          <a:spLocks/>
        </xdr:cNvSpPr>
      </xdr:nvSpPr>
      <xdr:spPr>
        <a:xfrm>
          <a:off x="6772275" y="24098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93</xdr:row>
      <xdr:rowOff>133350</xdr:rowOff>
    </xdr:from>
    <xdr:to>
      <xdr:col>14</xdr:col>
      <xdr:colOff>200025</xdr:colOff>
      <xdr:row>93</xdr:row>
      <xdr:rowOff>200025</xdr:rowOff>
    </xdr:to>
    <xdr:sp>
      <xdr:nvSpPr>
        <xdr:cNvPr id="12" name="Oval 287"/>
        <xdr:cNvSpPr>
          <a:spLocks/>
        </xdr:cNvSpPr>
      </xdr:nvSpPr>
      <xdr:spPr>
        <a:xfrm>
          <a:off x="7572375" y="25841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91</xdr:row>
      <xdr:rowOff>171450</xdr:rowOff>
    </xdr:from>
    <xdr:to>
      <xdr:col>14</xdr:col>
      <xdr:colOff>142875</xdr:colOff>
      <xdr:row>91</xdr:row>
      <xdr:rowOff>171450</xdr:rowOff>
    </xdr:to>
    <xdr:sp>
      <xdr:nvSpPr>
        <xdr:cNvPr id="13" name="Line 1707"/>
        <xdr:cNvSpPr>
          <a:spLocks/>
        </xdr:cNvSpPr>
      </xdr:nvSpPr>
      <xdr:spPr>
        <a:xfrm>
          <a:off x="7277100" y="2538412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94</xdr:row>
      <xdr:rowOff>161925</xdr:rowOff>
    </xdr:from>
    <xdr:to>
      <xdr:col>15</xdr:col>
      <xdr:colOff>123825</xdr:colOff>
      <xdr:row>94</xdr:row>
      <xdr:rowOff>161925</xdr:rowOff>
    </xdr:to>
    <xdr:sp>
      <xdr:nvSpPr>
        <xdr:cNvPr id="14" name="Line 283"/>
        <xdr:cNvSpPr>
          <a:spLocks/>
        </xdr:cNvSpPr>
      </xdr:nvSpPr>
      <xdr:spPr>
        <a:xfrm>
          <a:off x="7696200" y="261175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200025</xdr:colOff>
      <xdr:row>90</xdr:row>
      <xdr:rowOff>161925</xdr:rowOff>
    </xdr:from>
    <xdr:to>
      <xdr:col>13</xdr:col>
      <xdr:colOff>76200</xdr:colOff>
      <xdr:row>90</xdr:row>
      <xdr:rowOff>161925</xdr:rowOff>
    </xdr:to>
    <xdr:sp>
      <xdr:nvSpPr>
        <xdr:cNvPr id="15" name="Line 283"/>
        <xdr:cNvSpPr>
          <a:spLocks/>
        </xdr:cNvSpPr>
      </xdr:nvSpPr>
      <xdr:spPr>
        <a:xfrm>
          <a:off x="7172325" y="251269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83</xdr:row>
      <xdr:rowOff>180975</xdr:rowOff>
    </xdr:from>
    <xdr:to>
      <xdr:col>9</xdr:col>
      <xdr:colOff>219075</xdr:colOff>
      <xdr:row>83</xdr:row>
      <xdr:rowOff>180975</xdr:rowOff>
    </xdr:to>
    <xdr:sp>
      <xdr:nvSpPr>
        <xdr:cNvPr id="16" name="Line 276"/>
        <xdr:cNvSpPr>
          <a:spLocks/>
        </xdr:cNvSpPr>
      </xdr:nvSpPr>
      <xdr:spPr>
        <a:xfrm>
          <a:off x="5381625" y="23412450"/>
          <a:ext cx="10953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7" name="Line 687"/>
        <xdr:cNvSpPr>
          <a:spLocks/>
        </xdr:cNvSpPr>
      </xdr:nvSpPr>
      <xdr:spPr>
        <a:xfrm>
          <a:off x="9848850" y="9725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180975</xdr:rowOff>
    </xdr:from>
    <xdr:to>
      <xdr:col>24</xdr:col>
      <xdr:colOff>0</xdr:colOff>
      <xdr:row>35</xdr:row>
      <xdr:rowOff>180975</xdr:rowOff>
    </xdr:to>
    <xdr:sp>
      <xdr:nvSpPr>
        <xdr:cNvPr id="18" name="Line 695"/>
        <xdr:cNvSpPr>
          <a:spLocks/>
        </xdr:cNvSpPr>
      </xdr:nvSpPr>
      <xdr:spPr>
        <a:xfrm>
          <a:off x="9848850" y="10182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34</xdr:row>
      <xdr:rowOff>0</xdr:rowOff>
    </xdr:to>
    <xdr:sp>
      <xdr:nvSpPr>
        <xdr:cNvPr id="19" name="Line 712"/>
        <xdr:cNvSpPr>
          <a:spLocks/>
        </xdr:cNvSpPr>
      </xdr:nvSpPr>
      <xdr:spPr>
        <a:xfrm>
          <a:off x="9848850" y="9725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37</xdr:row>
      <xdr:rowOff>171450</xdr:rowOff>
    </xdr:from>
    <xdr:to>
      <xdr:col>24</xdr:col>
      <xdr:colOff>0</xdr:colOff>
      <xdr:row>37</xdr:row>
      <xdr:rowOff>171450</xdr:rowOff>
    </xdr:to>
    <xdr:sp>
      <xdr:nvSpPr>
        <xdr:cNvPr id="20" name="Line 688"/>
        <xdr:cNvSpPr>
          <a:spLocks/>
        </xdr:cNvSpPr>
      </xdr:nvSpPr>
      <xdr:spPr>
        <a:xfrm>
          <a:off x="9848850" y="107251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40</xdr:row>
      <xdr:rowOff>180975</xdr:rowOff>
    </xdr:from>
    <xdr:to>
      <xdr:col>24</xdr:col>
      <xdr:colOff>0</xdr:colOff>
      <xdr:row>40</xdr:row>
      <xdr:rowOff>180975</xdr:rowOff>
    </xdr:to>
    <xdr:sp>
      <xdr:nvSpPr>
        <xdr:cNvPr id="21" name="Line 690"/>
        <xdr:cNvSpPr>
          <a:spLocks/>
        </xdr:cNvSpPr>
      </xdr:nvSpPr>
      <xdr:spPr>
        <a:xfrm>
          <a:off x="9848850" y="115633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46</xdr:row>
      <xdr:rowOff>180975</xdr:rowOff>
    </xdr:from>
    <xdr:to>
      <xdr:col>24</xdr:col>
      <xdr:colOff>0</xdr:colOff>
      <xdr:row>46</xdr:row>
      <xdr:rowOff>180975</xdr:rowOff>
    </xdr:to>
    <xdr:sp>
      <xdr:nvSpPr>
        <xdr:cNvPr id="22" name="Line 691"/>
        <xdr:cNvSpPr>
          <a:spLocks/>
        </xdr:cNvSpPr>
      </xdr:nvSpPr>
      <xdr:spPr>
        <a:xfrm>
          <a:off x="9848850" y="132207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47</xdr:row>
      <xdr:rowOff>180975</xdr:rowOff>
    </xdr:from>
    <xdr:to>
      <xdr:col>24</xdr:col>
      <xdr:colOff>0</xdr:colOff>
      <xdr:row>47</xdr:row>
      <xdr:rowOff>180975</xdr:rowOff>
    </xdr:to>
    <xdr:sp>
      <xdr:nvSpPr>
        <xdr:cNvPr id="23" name="Line 692"/>
        <xdr:cNvSpPr>
          <a:spLocks/>
        </xdr:cNvSpPr>
      </xdr:nvSpPr>
      <xdr:spPr>
        <a:xfrm>
          <a:off x="9848850" y="134969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41</xdr:row>
      <xdr:rowOff>0</xdr:rowOff>
    </xdr:to>
    <xdr:sp>
      <xdr:nvSpPr>
        <xdr:cNvPr id="24" name="Line 699"/>
        <xdr:cNvSpPr>
          <a:spLocks/>
        </xdr:cNvSpPr>
      </xdr:nvSpPr>
      <xdr:spPr>
        <a:xfrm>
          <a:off x="9848850" y="11658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32</xdr:row>
      <xdr:rowOff>190500</xdr:rowOff>
    </xdr:from>
    <xdr:to>
      <xdr:col>11</xdr:col>
      <xdr:colOff>190500</xdr:colOff>
      <xdr:row>32</xdr:row>
      <xdr:rowOff>266700</xdr:rowOff>
    </xdr:to>
    <xdr:sp>
      <xdr:nvSpPr>
        <xdr:cNvPr id="25" name="Oval 1700"/>
        <xdr:cNvSpPr>
          <a:spLocks/>
        </xdr:cNvSpPr>
      </xdr:nvSpPr>
      <xdr:spPr>
        <a:xfrm>
          <a:off x="6848475" y="9363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200025</xdr:colOff>
      <xdr:row>35</xdr:row>
      <xdr:rowOff>219075</xdr:rowOff>
    </xdr:from>
    <xdr:to>
      <xdr:col>12</xdr:col>
      <xdr:colOff>142875</xdr:colOff>
      <xdr:row>35</xdr:row>
      <xdr:rowOff>219075</xdr:rowOff>
    </xdr:to>
    <xdr:sp>
      <xdr:nvSpPr>
        <xdr:cNvPr id="26" name="Line 1707"/>
        <xdr:cNvSpPr>
          <a:spLocks/>
        </xdr:cNvSpPr>
      </xdr:nvSpPr>
      <xdr:spPr>
        <a:xfrm>
          <a:off x="6934200" y="10220325"/>
          <a:ext cx="1809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200025</xdr:colOff>
      <xdr:row>37</xdr:row>
      <xdr:rowOff>228600</xdr:rowOff>
    </xdr:from>
    <xdr:to>
      <xdr:col>15</xdr:col>
      <xdr:colOff>0</xdr:colOff>
      <xdr:row>37</xdr:row>
      <xdr:rowOff>228600</xdr:rowOff>
    </xdr:to>
    <xdr:sp>
      <xdr:nvSpPr>
        <xdr:cNvPr id="27" name="Line 1712"/>
        <xdr:cNvSpPr>
          <a:spLocks/>
        </xdr:cNvSpPr>
      </xdr:nvSpPr>
      <xdr:spPr>
        <a:xfrm>
          <a:off x="7172325" y="10782300"/>
          <a:ext cx="514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19050</xdr:colOff>
      <xdr:row>38</xdr:row>
      <xdr:rowOff>180975</xdr:rowOff>
    </xdr:from>
    <xdr:to>
      <xdr:col>15</xdr:col>
      <xdr:colOff>95250</xdr:colOff>
      <xdr:row>38</xdr:row>
      <xdr:rowOff>257175</xdr:rowOff>
    </xdr:to>
    <xdr:sp>
      <xdr:nvSpPr>
        <xdr:cNvPr id="28" name="Oval 1714"/>
        <xdr:cNvSpPr>
          <a:spLocks/>
        </xdr:cNvSpPr>
      </xdr:nvSpPr>
      <xdr:spPr>
        <a:xfrm>
          <a:off x="7705725" y="11010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28575</xdr:colOff>
      <xdr:row>40</xdr:row>
      <xdr:rowOff>219075</xdr:rowOff>
    </xdr:from>
    <xdr:to>
      <xdr:col>16</xdr:col>
      <xdr:colOff>219075</xdr:colOff>
      <xdr:row>40</xdr:row>
      <xdr:rowOff>219075</xdr:rowOff>
    </xdr:to>
    <xdr:sp>
      <xdr:nvSpPr>
        <xdr:cNvPr id="29" name="Line 1720"/>
        <xdr:cNvSpPr>
          <a:spLocks/>
        </xdr:cNvSpPr>
      </xdr:nvSpPr>
      <xdr:spPr>
        <a:xfrm>
          <a:off x="7715250" y="11601450"/>
          <a:ext cx="4286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209550</xdr:rowOff>
    </xdr:from>
    <xdr:to>
      <xdr:col>19</xdr:col>
      <xdr:colOff>19050</xdr:colOff>
      <xdr:row>46</xdr:row>
      <xdr:rowOff>209550</xdr:rowOff>
    </xdr:to>
    <xdr:sp>
      <xdr:nvSpPr>
        <xdr:cNvPr id="30" name="Line 1721"/>
        <xdr:cNvSpPr>
          <a:spLocks/>
        </xdr:cNvSpPr>
      </xdr:nvSpPr>
      <xdr:spPr>
        <a:xfrm>
          <a:off x="8401050" y="1324927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28575</xdr:colOff>
      <xdr:row>47</xdr:row>
      <xdr:rowOff>228600</xdr:rowOff>
    </xdr:from>
    <xdr:to>
      <xdr:col>19</xdr:col>
      <xdr:colOff>171450</xdr:colOff>
      <xdr:row>47</xdr:row>
      <xdr:rowOff>228600</xdr:rowOff>
    </xdr:to>
    <xdr:sp>
      <xdr:nvSpPr>
        <xdr:cNvPr id="31" name="Line 1722"/>
        <xdr:cNvSpPr>
          <a:spLocks/>
        </xdr:cNvSpPr>
      </xdr:nvSpPr>
      <xdr:spPr>
        <a:xfrm>
          <a:off x="8667750" y="13544550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142875</xdr:colOff>
      <xdr:row>48</xdr:row>
      <xdr:rowOff>219075</xdr:rowOff>
    </xdr:from>
    <xdr:to>
      <xdr:col>19</xdr:col>
      <xdr:colOff>219075</xdr:colOff>
      <xdr:row>48</xdr:row>
      <xdr:rowOff>219075</xdr:rowOff>
    </xdr:to>
    <xdr:sp>
      <xdr:nvSpPr>
        <xdr:cNvPr id="32" name="Line 1725"/>
        <xdr:cNvSpPr>
          <a:spLocks/>
        </xdr:cNvSpPr>
      </xdr:nvSpPr>
      <xdr:spPr>
        <a:xfrm>
          <a:off x="8782050" y="13811250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180975</xdr:rowOff>
    </xdr:from>
    <xdr:to>
      <xdr:col>24</xdr:col>
      <xdr:colOff>0</xdr:colOff>
      <xdr:row>31</xdr:row>
      <xdr:rowOff>180975</xdr:rowOff>
    </xdr:to>
    <xdr:sp>
      <xdr:nvSpPr>
        <xdr:cNvPr id="33" name="Line 712"/>
        <xdr:cNvSpPr>
          <a:spLocks/>
        </xdr:cNvSpPr>
      </xdr:nvSpPr>
      <xdr:spPr>
        <a:xfrm>
          <a:off x="9848850" y="9077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31</xdr:row>
      <xdr:rowOff>228600</xdr:rowOff>
    </xdr:from>
    <xdr:to>
      <xdr:col>11</xdr:col>
      <xdr:colOff>133350</xdr:colOff>
      <xdr:row>31</xdr:row>
      <xdr:rowOff>228600</xdr:rowOff>
    </xdr:to>
    <xdr:sp>
      <xdr:nvSpPr>
        <xdr:cNvPr id="34" name="Line 1729"/>
        <xdr:cNvSpPr>
          <a:spLocks/>
        </xdr:cNvSpPr>
      </xdr:nvSpPr>
      <xdr:spPr>
        <a:xfrm>
          <a:off x="5381625" y="9124950"/>
          <a:ext cx="14859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5" name="Line 687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6" name="Line 695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7" name="Line 712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8" name="Line 688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9" name="Line 690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0" name="Line 691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1" name="Line 692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2" name="Line 699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3" name="Line 712"/>
        <xdr:cNvSpPr>
          <a:spLocks/>
        </xdr:cNvSpPr>
      </xdr:nvSpPr>
      <xdr:spPr>
        <a:xfrm>
          <a:off x="9848850" y="2895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44" name="Line 687"/>
        <xdr:cNvSpPr>
          <a:spLocks/>
        </xdr:cNvSpPr>
      </xdr:nvSpPr>
      <xdr:spPr>
        <a:xfrm>
          <a:off x="9848850" y="3171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180975</xdr:rowOff>
    </xdr:from>
    <xdr:to>
      <xdr:col>24</xdr:col>
      <xdr:colOff>0</xdr:colOff>
      <xdr:row>11</xdr:row>
      <xdr:rowOff>180975</xdr:rowOff>
    </xdr:to>
    <xdr:sp>
      <xdr:nvSpPr>
        <xdr:cNvPr id="45" name="Line 695"/>
        <xdr:cNvSpPr>
          <a:spLocks/>
        </xdr:cNvSpPr>
      </xdr:nvSpPr>
      <xdr:spPr>
        <a:xfrm>
          <a:off x="9848850" y="3352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46" name="Line 712"/>
        <xdr:cNvSpPr>
          <a:spLocks/>
        </xdr:cNvSpPr>
      </xdr:nvSpPr>
      <xdr:spPr>
        <a:xfrm>
          <a:off x="9848850" y="3171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171450</xdr:rowOff>
    </xdr:from>
    <xdr:to>
      <xdr:col>24</xdr:col>
      <xdr:colOff>0</xdr:colOff>
      <xdr:row>12</xdr:row>
      <xdr:rowOff>171450</xdr:rowOff>
    </xdr:to>
    <xdr:sp>
      <xdr:nvSpPr>
        <xdr:cNvPr id="47" name="Line 688"/>
        <xdr:cNvSpPr>
          <a:spLocks/>
        </xdr:cNvSpPr>
      </xdr:nvSpPr>
      <xdr:spPr>
        <a:xfrm>
          <a:off x="9848850" y="3619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180975</xdr:rowOff>
    </xdr:from>
    <xdr:to>
      <xdr:col>24</xdr:col>
      <xdr:colOff>0</xdr:colOff>
      <xdr:row>14</xdr:row>
      <xdr:rowOff>180975</xdr:rowOff>
    </xdr:to>
    <xdr:sp>
      <xdr:nvSpPr>
        <xdr:cNvPr id="48" name="Line 690"/>
        <xdr:cNvSpPr>
          <a:spLocks/>
        </xdr:cNvSpPr>
      </xdr:nvSpPr>
      <xdr:spPr>
        <a:xfrm>
          <a:off x="9848850" y="41814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180975</xdr:rowOff>
    </xdr:from>
    <xdr:to>
      <xdr:col>24</xdr:col>
      <xdr:colOff>0</xdr:colOff>
      <xdr:row>15</xdr:row>
      <xdr:rowOff>180975</xdr:rowOff>
    </xdr:to>
    <xdr:sp>
      <xdr:nvSpPr>
        <xdr:cNvPr id="49" name="Line 691"/>
        <xdr:cNvSpPr>
          <a:spLocks/>
        </xdr:cNvSpPr>
      </xdr:nvSpPr>
      <xdr:spPr>
        <a:xfrm>
          <a:off x="9848850" y="44577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180975</xdr:rowOff>
    </xdr:from>
    <xdr:to>
      <xdr:col>24</xdr:col>
      <xdr:colOff>0</xdr:colOff>
      <xdr:row>16</xdr:row>
      <xdr:rowOff>180975</xdr:rowOff>
    </xdr:to>
    <xdr:sp>
      <xdr:nvSpPr>
        <xdr:cNvPr id="50" name="Line 692"/>
        <xdr:cNvSpPr>
          <a:spLocks/>
        </xdr:cNvSpPr>
      </xdr:nvSpPr>
      <xdr:spPr>
        <a:xfrm>
          <a:off x="9848850" y="47339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51" name="Line 699"/>
        <xdr:cNvSpPr>
          <a:spLocks/>
        </xdr:cNvSpPr>
      </xdr:nvSpPr>
      <xdr:spPr>
        <a:xfrm>
          <a:off x="9848850" y="4276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57150</xdr:colOff>
      <xdr:row>26</xdr:row>
      <xdr:rowOff>180975</xdr:rowOff>
    </xdr:from>
    <xdr:to>
      <xdr:col>18</xdr:col>
      <xdr:colOff>133350</xdr:colOff>
      <xdr:row>26</xdr:row>
      <xdr:rowOff>257175</xdr:rowOff>
    </xdr:to>
    <xdr:sp>
      <xdr:nvSpPr>
        <xdr:cNvPr id="52" name="Oval 1718"/>
        <xdr:cNvSpPr>
          <a:spLocks/>
        </xdr:cNvSpPr>
      </xdr:nvSpPr>
      <xdr:spPr>
        <a:xfrm>
          <a:off x="8458200" y="7496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76200</xdr:colOff>
      <xdr:row>28</xdr:row>
      <xdr:rowOff>180975</xdr:rowOff>
    </xdr:from>
    <xdr:to>
      <xdr:col>19</xdr:col>
      <xdr:colOff>152400</xdr:colOff>
      <xdr:row>28</xdr:row>
      <xdr:rowOff>257175</xdr:rowOff>
    </xdr:to>
    <xdr:sp>
      <xdr:nvSpPr>
        <xdr:cNvPr id="53" name="Oval 1719"/>
        <xdr:cNvSpPr>
          <a:spLocks/>
        </xdr:cNvSpPr>
      </xdr:nvSpPr>
      <xdr:spPr>
        <a:xfrm>
          <a:off x="8715375" y="8048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209550</xdr:rowOff>
    </xdr:from>
    <xdr:to>
      <xdr:col>13</xdr:col>
      <xdr:colOff>104775</xdr:colOff>
      <xdr:row>15</xdr:row>
      <xdr:rowOff>209550</xdr:rowOff>
    </xdr:to>
    <xdr:sp>
      <xdr:nvSpPr>
        <xdr:cNvPr id="54" name="Line 1721"/>
        <xdr:cNvSpPr>
          <a:spLocks/>
        </xdr:cNvSpPr>
      </xdr:nvSpPr>
      <xdr:spPr>
        <a:xfrm>
          <a:off x="7058025" y="448627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123825</xdr:colOff>
      <xdr:row>17</xdr:row>
      <xdr:rowOff>209550</xdr:rowOff>
    </xdr:from>
    <xdr:to>
      <xdr:col>13</xdr:col>
      <xdr:colOff>200025</xdr:colOff>
      <xdr:row>17</xdr:row>
      <xdr:rowOff>209550</xdr:rowOff>
    </xdr:to>
    <xdr:sp>
      <xdr:nvSpPr>
        <xdr:cNvPr id="55" name="Line 1725"/>
        <xdr:cNvSpPr>
          <a:spLocks/>
        </xdr:cNvSpPr>
      </xdr:nvSpPr>
      <xdr:spPr>
        <a:xfrm>
          <a:off x="7334250" y="503872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6" name="Line 712"/>
        <xdr:cNvSpPr>
          <a:spLocks/>
        </xdr:cNvSpPr>
      </xdr:nvSpPr>
      <xdr:spPr>
        <a:xfrm>
          <a:off x="9848850" y="3171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76200</xdr:colOff>
      <xdr:row>22</xdr:row>
      <xdr:rowOff>161925</xdr:rowOff>
    </xdr:from>
    <xdr:to>
      <xdr:col>16</xdr:col>
      <xdr:colOff>152400</xdr:colOff>
      <xdr:row>22</xdr:row>
      <xdr:rowOff>238125</xdr:rowOff>
    </xdr:to>
    <xdr:sp>
      <xdr:nvSpPr>
        <xdr:cNvPr id="57" name="Oval 1718"/>
        <xdr:cNvSpPr>
          <a:spLocks/>
        </xdr:cNvSpPr>
      </xdr:nvSpPr>
      <xdr:spPr>
        <a:xfrm>
          <a:off x="8001000" y="6372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114300</xdr:colOff>
      <xdr:row>23</xdr:row>
      <xdr:rowOff>228600</xdr:rowOff>
    </xdr:from>
    <xdr:to>
      <xdr:col>17</xdr:col>
      <xdr:colOff>142875</xdr:colOff>
      <xdr:row>23</xdr:row>
      <xdr:rowOff>228600</xdr:rowOff>
    </xdr:to>
    <xdr:sp>
      <xdr:nvSpPr>
        <xdr:cNvPr id="58" name="Line 1721"/>
        <xdr:cNvSpPr>
          <a:spLocks/>
        </xdr:cNvSpPr>
      </xdr:nvSpPr>
      <xdr:spPr>
        <a:xfrm>
          <a:off x="8039100" y="6715125"/>
          <a:ext cx="2667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161925</xdr:rowOff>
    </xdr:from>
    <xdr:to>
      <xdr:col>17</xdr:col>
      <xdr:colOff>180975</xdr:colOff>
      <xdr:row>24</xdr:row>
      <xdr:rowOff>238125</xdr:rowOff>
    </xdr:to>
    <xdr:sp>
      <xdr:nvSpPr>
        <xdr:cNvPr id="59" name="Oval 1718"/>
        <xdr:cNvSpPr>
          <a:spLocks/>
        </xdr:cNvSpPr>
      </xdr:nvSpPr>
      <xdr:spPr>
        <a:xfrm>
          <a:off x="8267700" y="6924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95250</xdr:colOff>
      <xdr:row>25</xdr:row>
      <xdr:rowOff>200025</xdr:rowOff>
    </xdr:from>
    <xdr:to>
      <xdr:col>17</xdr:col>
      <xdr:colOff>219075</xdr:colOff>
      <xdr:row>25</xdr:row>
      <xdr:rowOff>200025</xdr:rowOff>
    </xdr:to>
    <xdr:sp>
      <xdr:nvSpPr>
        <xdr:cNvPr id="60" name="Line 1721"/>
        <xdr:cNvSpPr>
          <a:spLocks/>
        </xdr:cNvSpPr>
      </xdr:nvSpPr>
      <xdr:spPr>
        <a:xfrm>
          <a:off x="8258175" y="723900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16</xdr:row>
      <xdr:rowOff>161925</xdr:rowOff>
    </xdr:from>
    <xdr:to>
      <xdr:col>13</xdr:col>
      <xdr:colOff>152400</xdr:colOff>
      <xdr:row>16</xdr:row>
      <xdr:rowOff>238125</xdr:rowOff>
    </xdr:to>
    <xdr:sp>
      <xdr:nvSpPr>
        <xdr:cNvPr id="61" name="Oval 1718"/>
        <xdr:cNvSpPr>
          <a:spLocks/>
        </xdr:cNvSpPr>
      </xdr:nvSpPr>
      <xdr:spPr>
        <a:xfrm>
          <a:off x="7286625" y="4714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161925</xdr:rowOff>
    </xdr:from>
    <xdr:to>
      <xdr:col>12</xdr:col>
      <xdr:colOff>142875</xdr:colOff>
      <xdr:row>14</xdr:row>
      <xdr:rowOff>238125</xdr:rowOff>
    </xdr:to>
    <xdr:sp>
      <xdr:nvSpPr>
        <xdr:cNvPr id="62" name="Oval 1718"/>
        <xdr:cNvSpPr>
          <a:spLocks/>
        </xdr:cNvSpPr>
      </xdr:nvSpPr>
      <xdr:spPr>
        <a:xfrm>
          <a:off x="7038975" y="4162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180975</xdr:rowOff>
    </xdr:from>
    <xdr:to>
      <xdr:col>24</xdr:col>
      <xdr:colOff>0</xdr:colOff>
      <xdr:row>18</xdr:row>
      <xdr:rowOff>180975</xdr:rowOff>
    </xdr:to>
    <xdr:sp>
      <xdr:nvSpPr>
        <xdr:cNvPr id="63" name="Line 690"/>
        <xdr:cNvSpPr>
          <a:spLocks/>
        </xdr:cNvSpPr>
      </xdr:nvSpPr>
      <xdr:spPr>
        <a:xfrm>
          <a:off x="9848850" y="5286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180975</xdr:rowOff>
    </xdr:from>
    <xdr:to>
      <xdr:col>24</xdr:col>
      <xdr:colOff>0</xdr:colOff>
      <xdr:row>19</xdr:row>
      <xdr:rowOff>180975</xdr:rowOff>
    </xdr:to>
    <xdr:sp>
      <xdr:nvSpPr>
        <xdr:cNvPr id="64" name="Line 691"/>
        <xdr:cNvSpPr>
          <a:spLocks/>
        </xdr:cNvSpPr>
      </xdr:nvSpPr>
      <xdr:spPr>
        <a:xfrm>
          <a:off x="9848850" y="5562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180975</xdr:rowOff>
    </xdr:from>
    <xdr:to>
      <xdr:col>24</xdr:col>
      <xdr:colOff>0</xdr:colOff>
      <xdr:row>20</xdr:row>
      <xdr:rowOff>180975</xdr:rowOff>
    </xdr:to>
    <xdr:sp>
      <xdr:nvSpPr>
        <xdr:cNvPr id="65" name="Line 692"/>
        <xdr:cNvSpPr>
          <a:spLocks/>
        </xdr:cNvSpPr>
      </xdr:nvSpPr>
      <xdr:spPr>
        <a:xfrm>
          <a:off x="9848850" y="5838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66" name="Line 699"/>
        <xdr:cNvSpPr>
          <a:spLocks/>
        </xdr:cNvSpPr>
      </xdr:nvSpPr>
      <xdr:spPr>
        <a:xfrm>
          <a:off x="9848850" y="53816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85725</xdr:colOff>
      <xdr:row>19</xdr:row>
      <xdr:rowOff>209550</xdr:rowOff>
    </xdr:from>
    <xdr:to>
      <xdr:col>15</xdr:col>
      <xdr:colOff>104775</xdr:colOff>
      <xdr:row>19</xdr:row>
      <xdr:rowOff>209550</xdr:rowOff>
    </xdr:to>
    <xdr:sp>
      <xdr:nvSpPr>
        <xdr:cNvPr id="67" name="Line 1721"/>
        <xdr:cNvSpPr>
          <a:spLocks/>
        </xdr:cNvSpPr>
      </xdr:nvSpPr>
      <xdr:spPr>
        <a:xfrm>
          <a:off x="7534275" y="559117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21</xdr:row>
      <xdr:rowOff>209550</xdr:rowOff>
    </xdr:from>
    <xdr:to>
      <xdr:col>15</xdr:col>
      <xdr:colOff>209550</xdr:colOff>
      <xdr:row>21</xdr:row>
      <xdr:rowOff>209550</xdr:rowOff>
    </xdr:to>
    <xdr:sp>
      <xdr:nvSpPr>
        <xdr:cNvPr id="68" name="Line 1725"/>
        <xdr:cNvSpPr>
          <a:spLocks/>
        </xdr:cNvSpPr>
      </xdr:nvSpPr>
      <xdr:spPr>
        <a:xfrm>
          <a:off x="7820025" y="614362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76200</xdr:colOff>
      <xdr:row>12</xdr:row>
      <xdr:rowOff>180975</xdr:rowOff>
    </xdr:from>
    <xdr:to>
      <xdr:col>11</xdr:col>
      <xdr:colOff>152400</xdr:colOff>
      <xdr:row>12</xdr:row>
      <xdr:rowOff>257175</xdr:rowOff>
    </xdr:to>
    <xdr:sp>
      <xdr:nvSpPr>
        <xdr:cNvPr id="69" name="Oval 1718"/>
        <xdr:cNvSpPr>
          <a:spLocks/>
        </xdr:cNvSpPr>
      </xdr:nvSpPr>
      <xdr:spPr>
        <a:xfrm>
          <a:off x="6810375" y="3629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180975</xdr:rowOff>
    </xdr:from>
    <xdr:to>
      <xdr:col>11</xdr:col>
      <xdr:colOff>219075</xdr:colOff>
      <xdr:row>13</xdr:row>
      <xdr:rowOff>257175</xdr:rowOff>
    </xdr:to>
    <xdr:sp>
      <xdr:nvSpPr>
        <xdr:cNvPr id="70" name="Oval 1719"/>
        <xdr:cNvSpPr>
          <a:spLocks/>
        </xdr:cNvSpPr>
      </xdr:nvSpPr>
      <xdr:spPr>
        <a:xfrm>
          <a:off x="6877050" y="3905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200025</xdr:rowOff>
    </xdr:from>
    <xdr:to>
      <xdr:col>11</xdr:col>
      <xdr:colOff>95250</xdr:colOff>
      <xdr:row>11</xdr:row>
      <xdr:rowOff>200025</xdr:rowOff>
    </xdr:to>
    <xdr:sp>
      <xdr:nvSpPr>
        <xdr:cNvPr id="71" name="Line 1732"/>
        <xdr:cNvSpPr>
          <a:spLocks/>
        </xdr:cNvSpPr>
      </xdr:nvSpPr>
      <xdr:spPr>
        <a:xfrm>
          <a:off x="5334000" y="3371850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123825</xdr:colOff>
      <xdr:row>27</xdr:row>
      <xdr:rowOff>171450</xdr:rowOff>
    </xdr:from>
    <xdr:to>
      <xdr:col>18</xdr:col>
      <xdr:colOff>200025</xdr:colOff>
      <xdr:row>27</xdr:row>
      <xdr:rowOff>247650</xdr:rowOff>
    </xdr:to>
    <xdr:sp>
      <xdr:nvSpPr>
        <xdr:cNvPr id="72" name="Oval 1718"/>
        <xdr:cNvSpPr>
          <a:spLocks/>
        </xdr:cNvSpPr>
      </xdr:nvSpPr>
      <xdr:spPr>
        <a:xfrm>
          <a:off x="8524875" y="7762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85725</xdr:colOff>
      <xdr:row>49</xdr:row>
      <xdr:rowOff>180975</xdr:rowOff>
    </xdr:from>
    <xdr:to>
      <xdr:col>22</xdr:col>
      <xdr:colOff>161925</xdr:colOff>
      <xdr:row>49</xdr:row>
      <xdr:rowOff>257175</xdr:rowOff>
    </xdr:to>
    <xdr:sp>
      <xdr:nvSpPr>
        <xdr:cNvPr id="73" name="Oval 1718"/>
        <xdr:cNvSpPr>
          <a:spLocks/>
        </xdr:cNvSpPr>
      </xdr:nvSpPr>
      <xdr:spPr>
        <a:xfrm>
          <a:off x="9439275" y="14049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38100</xdr:colOff>
      <xdr:row>50</xdr:row>
      <xdr:rowOff>171450</xdr:rowOff>
    </xdr:from>
    <xdr:to>
      <xdr:col>23</xdr:col>
      <xdr:colOff>114300</xdr:colOff>
      <xdr:row>50</xdr:row>
      <xdr:rowOff>247650</xdr:rowOff>
    </xdr:to>
    <xdr:sp>
      <xdr:nvSpPr>
        <xdr:cNvPr id="74" name="Oval 1718"/>
        <xdr:cNvSpPr>
          <a:spLocks/>
        </xdr:cNvSpPr>
      </xdr:nvSpPr>
      <xdr:spPr>
        <a:xfrm>
          <a:off x="9629775" y="14316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66675</xdr:colOff>
      <xdr:row>20</xdr:row>
      <xdr:rowOff>161925</xdr:rowOff>
    </xdr:from>
    <xdr:to>
      <xdr:col>15</xdr:col>
      <xdr:colOff>142875</xdr:colOff>
      <xdr:row>20</xdr:row>
      <xdr:rowOff>238125</xdr:rowOff>
    </xdr:to>
    <xdr:sp>
      <xdr:nvSpPr>
        <xdr:cNvPr id="75" name="Oval 1718"/>
        <xdr:cNvSpPr>
          <a:spLocks/>
        </xdr:cNvSpPr>
      </xdr:nvSpPr>
      <xdr:spPr>
        <a:xfrm>
          <a:off x="7753350" y="5819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171450</xdr:colOff>
      <xdr:row>18</xdr:row>
      <xdr:rowOff>161925</xdr:rowOff>
    </xdr:from>
    <xdr:to>
      <xdr:col>15</xdr:col>
      <xdr:colOff>9525</xdr:colOff>
      <xdr:row>18</xdr:row>
      <xdr:rowOff>238125</xdr:rowOff>
    </xdr:to>
    <xdr:sp>
      <xdr:nvSpPr>
        <xdr:cNvPr id="76" name="Oval 1718"/>
        <xdr:cNvSpPr>
          <a:spLocks/>
        </xdr:cNvSpPr>
      </xdr:nvSpPr>
      <xdr:spPr>
        <a:xfrm>
          <a:off x="7620000" y="5267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123825</xdr:colOff>
      <xdr:row>33</xdr:row>
      <xdr:rowOff>190500</xdr:rowOff>
    </xdr:from>
    <xdr:to>
      <xdr:col>11</xdr:col>
      <xdr:colOff>200025</xdr:colOff>
      <xdr:row>33</xdr:row>
      <xdr:rowOff>266700</xdr:rowOff>
    </xdr:to>
    <xdr:sp>
      <xdr:nvSpPr>
        <xdr:cNvPr id="77" name="Oval 1700"/>
        <xdr:cNvSpPr>
          <a:spLocks/>
        </xdr:cNvSpPr>
      </xdr:nvSpPr>
      <xdr:spPr>
        <a:xfrm>
          <a:off x="6858000" y="96393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152400</xdr:colOff>
      <xdr:row>34</xdr:row>
      <xdr:rowOff>190500</xdr:rowOff>
    </xdr:from>
    <xdr:to>
      <xdr:col>11</xdr:col>
      <xdr:colOff>228600</xdr:colOff>
      <xdr:row>34</xdr:row>
      <xdr:rowOff>266700</xdr:rowOff>
    </xdr:to>
    <xdr:sp>
      <xdr:nvSpPr>
        <xdr:cNvPr id="78" name="Oval 1700"/>
        <xdr:cNvSpPr>
          <a:spLocks/>
        </xdr:cNvSpPr>
      </xdr:nvSpPr>
      <xdr:spPr>
        <a:xfrm>
          <a:off x="6886575" y="9915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104775</xdr:colOff>
      <xdr:row>36</xdr:row>
      <xdr:rowOff>190500</xdr:rowOff>
    </xdr:from>
    <xdr:to>
      <xdr:col>12</xdr:col>
      <xdr:colOff>180975</xdr:colOff>
      <xdr:row>36</xdr:row>
      <xdr:rowOff>266700</xdr:rowOff>
    </xdr:to>
    <xdr:sp>
      <xdr:nvSpPr>
        <xdr:cNvPr id="79" name="Oval 1700"/>
        <xdr:cNvSpPr>
          <a:spLocks/>
        </xdr:cNvSpPr>
      </xdr:nvSpPr>
      <xdr:spPr>
        <a:xfrm>
          <a:off x="7077075" y="10467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47625</xdr:colOff>
      <xdr:row>39</xdr:row>
      <xdr:rowOff>180975</xdr:rowOff>
    </xdr:from>
    <xdr:to>
      <xdr:col>15</xdr:col>
      <xdr:colOff>123825</xdr:colOff>
      <xdr:row>39</xdr:row>
      <xdr:rowOff>257175</xdr:rowOff>
    </xdr:to>
    <xdr:sp>
      <xdr:nvSpPr>
        <xdr:cNvPr id="80" name="Oval 1714"/>
        <xdr:cNvSpPr>
          <a:spLocks/>
        </xdr:cNvSpPr>
      </xdr:nvSpPr>
      <xdr:spPr>
        <a:xfrm>
          <a:off x="7734300" y="11287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19050</xdr:colOff>
      <xdr:row>45</xdr:row>
      <xdr:rowOff>180975</xdr:rowOff>
    </xdr:from>
    <xdr:to>
      <xdr:col>18</xdr:col>
      <xdr:colOff>95250</xdr:colOff>
      <xdr:row>45</xdr:row>
      <xdr:rowOff>257175</xdr:rowOff>
    </xdr:to>
    <xdr:sp>
      <xdr:nvSpPr>
        <xdr:cNvPr id="81" name="Oval 1714"/>
        <xdr:cNvSpPr>
          <a:spLocks/>
        </xdr:cNvSpPr>
      </xdr:nvSpPr>
      <xdr:spPr>
        <a:xfrm>
          <a:off x="8420100" y="12944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>
      <xdr:nvSpPr>
        <xdr:cNvPr id="82" name="Line 687"/>
        <xdr:cNvSpPr>
          <a:spLocks/>
        </xdr:cNvSpPr>
      </xdr:nvSpPr>
      <xdr:spPr>
        <a:xfrm>
          <a:off x="9848850" y="158019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57</xdr:row>
      <xdr:rowOff>180975</xdr:rowOff>
    </xdr:from>
    <xdr:to>
      <xdr:col>24</xdr:col>
      <xdr:colOff>0</xdr:colOff>
      <xdr:row>57</xdr:row>
      <xdr:rowOff>180975</xdr:rowOff>
    </xdr:to>
    <xdr:sp>
      <xdr:nvSpPr>
        <xdr:cNvPr id="83" name="Line 695"/>
        <xdr:cNvSpPr>
          <a:spLocks/>
        </xdr:cNvSpPr>
      </xdr:nvSpPr>
      <xdr:spPr>
        <a:xfrm>
          <a:off x="9848850" y="162591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0</xdr:rowOff>
    </xdr:from>
    <xdr:to>
      <xdr:col>24</xdr:col>
      <xdr:colOff>0</xdr:colOff>
      <xdr:row>56</xdr:row>
      <xdr:rowOff>0</xdr:rowOff>
    </xdr:to>
    <xdr:sp>
      <xdr:nvSpPr>
        <xdr:cNvPr id="84" name="Line 712"/>
        <xdr:cNvSpPr>
          <a:spLocks/>
        </xdr:cNvSpPr>
      </xdr:nvSpPr>
      <xdr:spPr>
        <a:xfrm>
          <a:off x="9848850" y="158019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85" name="Line 688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86" name="Line 690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87" name="Line 691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180975</xdr:rowOff>
    </xdr:from>
    <xdr:to>
      <xdr:col>24</xdr:col>
      <xdr:colOff>0</xdr:colOff>
      <xdr:row>60</xdr:row>
      <xdr:rowOff>180975</xdr:rowOff>
    </xdr:to>
    <xdr:sp>
      <xdr:nvSpPr>
        <xdr:cNvPr id="88" name="Line 692"/>
        <xdr:cNvSpPr>
          <a:spLocks/>
        </xdr:cNvSpPr>
      </xdr:nvSpPr>
      <xdr:spPr>
        <a:xfrm>
          <a:off x="9848850" y="17087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89" name="Line 699"/>
        <xdr:cNvSpPr>
          <a:spLocks/>
        </xdr:cNvSpPr>
      </xdr:nvSpPr>
      <xdr:spPr>
        <a:xfrm>
          <a:off x="9848850" y="16630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133350</xdr:colOff>
      <xdr:row>57</xdr:row>
      <xdr:rowOff>190500</xdr:rowOff>
    </xdr:from>
    <xdr:to>
      <xdr:col>15</xdr:col>
      <xdr:colOff>19050</xdr:colOff>
      <xdr:row>57</xdr:row>
      <xdr:rowOff>190500</xdr:rowOff>
    </xdr:to>
    <xdr:sp>
      <xdr:nvSpPr>
        <xdr:cNvPr id="90" name="Line 1707"/>
        <xdr:cNvSpPr>
          <a:spLocks/>
        </xdr:cNvSpPr>
      </xdr:nvSpPr>
      <xdr:spPr>
        <a:xfrm>
          <a:off x="7105650" y="16268700"/>
          <a:ext cx="600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57150</xdr:colOff>
      <xdr:row>58</xdr:row>
      <xdr:rowOff>161925</xdr:rowOff>
    </xdr:from>
    <xdr:to>
      <xdr:col>15</xdr:col>
      <xdr:colOff>133350</xdr:colOff>
      <xdr:row>58</xdr:row>
      <xdr:rowOff>238125</xdr:rowOff>
    </xdr:to>
    <xdr:sp>
      <xdr:nvSpPr>
        <xdr:cNvPr id="91" name="Oval 1714"/>
        <xdr:cNvSpPr>
          <a:spLocks/>
        </xdr:cNvSpPr>
      </xdr:nvSpPr>
      <xdr:spPr>
        <a:xfrm>
          <a:off x="7743825" y="16516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76200</xdr:colOff>
      <xdr:row>60</xdr:row>
      <xdr:rowOff>200025</xdr:rowOff>
    </xdr:from>
    <xdr:to>
      <xdr:col>17</xdr:col>
      <xdr:colOff>171450</xdr:colOff>
      <xdr:row>60</xdr:row>
      <xdr:rowOff>200025</xdr:rowOff>
    </xdr:to>
    <xdr:sp>
      <xdr:nvSpPr>
        <xdr:cNvPr id="92" name="Line 1722"/>
        <xdr:cNvSpPr>
          <a:spLocks/>
        </xdr:cNvSpPr>
      </xdr:nvSpPr>
      <xdr:spPr>
        <a:xfrm>
          <a:off x="8239125" y="171069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0</xdr:colOff>
      <xdr:row>54</xdr:row>
      <xdr:rowOff>0</xdr:rowOff>
    </xdr:to>
    <xdr:sp>
      <xdr:nvSpPr>
        <xdr:cNvPr id="93" name="Line 712"/>
        <xdr:cNvSpPr>
          <a:spLocks/>
        </xdr:cNvSpPr>
      </xdr:nvSpPr>
      <xdr:spPr>
        <a:xfrm>
          <a:off x="9848850" y="152495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95250</xdr:colOff>
      <xdr:row>59</xdr:row>
      <xdr:rowOff>200025</xdr:rowOff>
    </xdr:from>
    <xdr:to>
      <xdr:col>17</xdr:col>
      <xdr:colOff>133350</xdr:colOff>
      <xdr:row>59</xdr:row>
      <xdr:rowOff>200025</xdr:rowOff>
    </xdr:to>
    <xdr:sp>
      <xdr:nvSpPr>
        <xdr:cNvPr id="94" name="Line 1707"/>
        <xdr:cNvSpPr>
          <a:spLocks/>
        </xdr:cNvSpPr>
      </xdr:nvSpPr>
      <xdr:spPr>
        <a:xfrm>
          <a:off x="7781925" y="16830675"/>
          <a:ext cx="5143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171450</xdr:rowOff>
    </xdr:from>
    <xdr:to>
      <xdr:col>11</xdr:col>
      <xdr:colOff>180975</xdr:colOff>
      <xdr:row>54</xdr:row>
      <xdr:rowOff>247650</xdr:rowOff>
    </xdr:to>
    <xdr:sp>
      <xdr:nvSpPr>
        <xdr:cNvPr id="95" name="Oval 1700"/>
        <xdr:cNvSpPr>
          <a:spLocks/>
        </xdr:cNvSpPr>
      </xdr:nvSpPr>
      <xdr:spPr>
        <a:xfrm>
          <a:off x="6838950" y="15420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133350</xdr:colOff>
      <xdr:row>55</xdr:row>
      <xdr:rowOff>133350</xdr:rowOff>
    </xdr:from>
    <xdr:to>
      <xdr:col>11</xdr:col>
      <xdr:colOff>209550</xdr:colOff>
      <xdr:row>55</xdr:row>
      <xdr:rowOff>209550</xdr:rowOff>
    </xdr:to>
    <xdr:sp>
      <xdr:nvSpPr>
        <xdr:cNvPr id="96" name="Oval 1701"/>
        <xdr:cNvSpPr>
          <a:spLocks/>
        </xdr:cNvSpPr>
      </xdr:nvSpPr>
      <xdr:spPr>
        <a:xfrm>
          <a:off x="6867525" y="15659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133350</xdr:colOff>
      <xdr:row>61</xdr:row>
      <xdr:rowOff>152400</xdr:rowOff>
    </xdr:from>
    <xdr:to>
      <xdr:col>17</xdr:col>
      <xdr:colOff>209550</xdr:colOff>
      <xdr:row>61</xdr:row>
      <xdr:rowOff>228600</xdr:rowOff>
    </xdr:to>
    <xdr:sp>
      <xdr:nvSpPr>
        <xdr:cNvPr id="97" name="Oval 1718"/>
        <xdr:cNvSpPr>
          <a:spLocks/>
        </xdr:cNvSpPr>
      </xdr:nvSpPr>
      <xdr:spPr>
        <a:xfrm>
          <a:off x="8296275" y="17335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180975</xdr:rowOff>
    </xdr:from>
    <xdr:to>
      <xdr:col>24</xdr:col>
      <xdr:colOff>0</xdr:colOff>
      <xdr:row>56</xdr:row>
      <xdr:rowOff>180975</xdr:rowOff>
    </xdr:to>
    <xdr:sp>
      <xdr:nvSpPr>
        <xdr:cNvPr id="98" name="Line 712"/>
        <xdr:cNvSpPr>
          <a:spLocks/>
        </xdr:cNvSpPr>
      </xdr:nvSpPr>
      <xdr:spPr>
        <a:xfrm>
          <a:off x="9848850" y="159829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66675</xdr:colOff>
      <xdr:row>62</xdr:row>
      <xdr:rowOff>180975</xdr:rowOff>
    </xdr:from>
    <xdr:to>
      <xdr:col>18</xdr:col>
      <xdr:colOff>142875</xdr:colOff>
      <xdr:row>62</xdr:row>
      <xdr:rowOff>257175</xdr:rowOff>
    </xdr:to>
    <xdr:sp>
      <xdr:nvSpPr>
        <xdr:cNvPr id="99" name="Oval 1718"/>
        <xdr:cNvSpPr>
          <a:spLocks/>
        </xdr:cNvSpPr>
      </xdr:nvSpPr>
      <xdr:spPr>
        <a:xfrm>
          <a:off x="8467725" y="176403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95250</xdr:colOff>
      <xdr:row>64</xdr:row>
      <xdr:rowOff>180975</xdr:rowOff>
    </xdr:from>
    <xdr:to>
      <xdr:col>19</xdr:col>
      <xdr:colOff>171450</xdr:colOff>
      <xdr:row>64</xdr:row>
      <xdr:rowOff>257175</xdr:rowOff>
    </xdr:to>
    <xdr:sp>
      <xdr:nvSpPr>
        <xdr:cNvPr id="100" name="Oval 1719"/>
        <xdr:cNvSpPr>
          <a:spLocks/>
        </xdr:cNvSpPr>
      </xdr:nvSpPr>
      <xdr:spPr>
        <a:xfrm>
          <a:off x="8734425" y="181927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63</xdr:row>
      <xdr:rowOff>171450</xdr:rowOff>
    </xdr:from>
    <xdr:to>
      <xdr:col>18</xdr:col>
      <xdr:colOff>180975</xdr:colOff>
      <xdr:row>63</xdr:row>
      <xdr:rowOff>247650</xdr:rowOff>
    </xdr:to>
    <xdr:sp>
      <xdr:nvSpPr>
        <xdr:cNvPr id="101" name="Oval 1718"/>
        <xdr:cNvSpPr>
          <a:spLocks/>
        </xdr:cNvSpPr>
      </xdr:nvSpPr>
      <xdr:spPr>
        <a:xfrm>
          <a:off x="8505825" y="17907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219075</xdr:colOff>
      <xdr:row>56</xdr:row>
      <xdr:rowOff>171450</xdr:rowOff>
    </xdr:from>
    <xdr:to>
      <xdr:col>12</xdr:col>
      <xdr:colOff>104775</xdr:colOff>
      <xdr:row>56</xdr:row>
      <xdr:rowOff>171450</xdr:rowOff>
    </xdr:to>
    <xdr:sp>
      <xdr:nvSpPr>
        <xdr:cNvPr id="102" name="Line 1722"/>
        <xdr:cNvSpPr>
          <a:spLocks/>
        </xdr:cNvSpPr>
      </xdr:nvSpPr>
      <xdr:spPr>
        <a:xfrm>
          <a:off x="6953250" y="1597342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</xdr:colOff>
      <xdr:row>53</xdr:row>
      <xdr:rowOff>200025</xdr:rowOff>
    </xdr:from>
    <xdr:to>
      <xdr:col>11</xdr:col>
      <xdr:colOff>104775</xdr:colOff>
      <xdr:row>53</xdr:row>
      <xdr:rowOff>200025</xdr:rowOff>
    </xdr:to>
    <xdr:sp>
      <xdr:nvSpPr>
        <xdr:cNvPr id="103" name="Line 1732"/>
        <xdr:cNvSpPr>
          <a:spLocks/>
        </xdr:cNvSpPr>
      </xdr:nvSpPr>
      <xdr:spPr>
        <a:xfrm>
          <a:off x="5343525" y="15173325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04" name="Line 687"/>
        <xdr:cNvSpPr>
          <a:spLocks/>
        </xdr:cNvSpPr>
      </xdr:nvSpPr>
      <xdr:spPr>
        <a:xfrm>
          <a:off x="9848850" y="196691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05" name="Line 695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06" name="Line 712"/>
        <xdr:cNvSpPr>
          <a:spLocks/>
        </xdr:cNvSpPr>
      </xdr:nvSpPr>
      <xdr:spPr>
        <a:xfrm>
          <a:off x="9848850" y="196691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07" name="Line 688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08" name="Line 690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09" name="Line 691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180975</xdr:rowOff>
    </xdr:from>
    <xdr:to>
      <xdr:col>24</xdr:col>
      <xdr:colOff>0</xdr:colOff>
      <xdr:row>76</xdr:row>
      <xdr:rowOff>180975</xdr:rowOff>
    </xdr:to>
    <xdr:sp>
      <xdr:nvSpPr>
        <xdr:cNvPr id="110" name="Line 692"/>
        <xdr:cNvSpPr>
          <a:spLocks/>
        </xdr:cNvSpPr>
      </xdr:nvSpPr>
      <xdr:spPr>
        <a:xfrm>
          <a:off x="9848850" y="215074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0</xdr:rowOff>
    </xdr:from>
    <xdr:to>
      <xdr:col>24</xdr:col>
      <xdr:colOff>0</xdr:colOff>
      <xdr:row>75</xdr:row>
      <xdr:rowOff>0</xdr:rowOff>
    </xdr:to>
    <xdr:sp>
      <xdr:nvSpPr>
        <xdr:cNvPr id="111" name="Line 699"/>
        <xdr:cNvSpPr>
          <a:spLocks/>
        </xdr:cNvSpPr>
      </xdr:nvSpPr>
      <xdr:spPr>
        <a:xfrm>
          <a:off x="9848850" y="21050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68</xdr:row>
      <xdr:rowOff>180975</xdr:rowOff>
    </xdr:from>
    <xdr:to>
      <xdr:col>24</xdr:col>
      <xdr:colOff>0</xdr:colOff>
      <xdr:row>68</xdr:row>
      <xdr:rowOff>180975</xdr:rowOff>
    </xdr:to>
    <xdr:sp>
      <xdr:nvSpPr>
        <xdr:cNvPr id="112" name="Line 712"/>
        <xdr:cNvSpPr>
          <a:spLocks/>
        </xdr:cNvSpPr>
      </xdr:nvSpPr>
      <xdr:spPr>
        <a:xfrm>
          <a:off x="9848850" y="19297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80</xdr:row>
      <xdr:rowOff>161925</xdr:rowOff>
    </xdr:from>
    <xdr:to>
      <xdr:col>23</xdr:col>
      <xdr:colOff>123825</xdr:colOff>
      <xdr:row>80</xdr:row>
      <xdr:rowOff>238125</xdr:rowOff>
    </xdr:to>
    <xdr:sp>
      <xdr:nvSpPr>
        <xdr:cNvPr id="113" name="Oval 1719"/>
        <xdr:cNvSpPr>
          <a:spLocks/>
        </xdr:cNvSpPr>
      </xdr:nvSpPr>
      <xdr:spPr>
        <a:xfrm>
          <a:off x="9639300" y="225933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123825</xdr:colOff>
      <xdr:row>79</xdr:row>
      <xdr:rowOff>171450</xdr:rowOff>
    </xdr:from>
    <xdr:to>
      <xdr:col>19</xdr:col>
      <xdr:colOff>200025</xdr:colOff>
      <xdr:row>79</xdr:row>
      <xdr:rowOff>247650</xdr:rowOff>
    </xdr:to>
    <xdr:sp>
      <xdr:nvSpPr>
        <xdr:cNvPr id="114" name="Oval 1718"/>
        <xdr:cNvSpPr>
          <a:spLocks/>
        </xdr:cNvSpPr>
      </xdr:nvSpPr>
      <xdr:spPr>
        <a:xfrm>
          <a:off x="8763000" y="22326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133350</xdr:colOff>
      <xdr:row>78</xdr:row>
      <xdr:rowOff>180975</xdr:rowOff>
    </xdr:from>
    <xdr:to>
      <xdr:col>18</xdr:col>
      <xdr:colOff>209550</xdr:colOff>
      <xdr:row>78</xdr:row>
      <xdr:rowOff>257175</xdr:rowOff>
    </xdr:to>
    <xdr:sp>
      <xdr:nvSpPr>
        <xdr:cNvPr id="115" name="Oval 1718"/>
        <xdr:cNvSpPr>
          <a:spLocks/>
        </xdr:cNvSpPr>
      </xdr:nvSpPr>
      <xdr:spPr>
        <a:xfrm>
          <a:off x="8534400" y="22059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47625</xdr:colOff>
      <xdr:row>77</xdr:row>
      <xdr:rowOff>200025</xdr:rowOff>
    </xdr:from>
    <xdr:to>
      <xdr:col>18</xdr:col>
      <xdr:colOff>142875</xdr:colOff>
      <xdr:row>77</xdr:row>
      <xdr:rowOff>200025</xdr:rowOff>
    </xdr:to>
    <xdr:sp>
      <xdr:nvSpPr>
        <xdr:cNvPr id="116" name="Line 1722"/>
        <xdr:cNvSpPr>
          <a:spLocks/>
        </xdr:cNvSpPr>
      </xdr:nvSpPr>
      <xdr:spPr>
        <a:xfrm>
          <a:off x="8448675" y="2180272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219075</xdr:colOff>
      <xdr:row>76</xdr:row>
      <xdr:rowOff>200025</xdr:rowOff>
    </xdr:from>
    <xdr:to>
      <xdr:col>17</xdr:col>
      <xdr:colOff>152400</xdr:colOff>
      <xdr:row>76</xdr:row>
      <xdr:rowOff>200025</xdr:rowOff>
    </xdr:to>
    <xdr:sp>
      <xdr:nvSpPr>
        <xdr:cNvPr id="117" name="Line 1722"/>
        <xdr:cNvSpPr>
          <a:spLocks/>
        </xdr:cNvSpPr>
      </xdr:nvSpPr>
      <xdr:spPr>
        <a:xfrm>
          <a:off x="8143875" y="21526500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133350</xdr:colOff>
      <xdr:row>75</xdr:row>
      <xdr:rowOff>171450</xdr:rowOff>
    </xdr:from>
    <xdr:to>
      <xdr:col>17</xdr:col>
      <xdr:colOff>209550</xdr:colOff>
      <xdr:row>75</xdr:row>
      <xdr:rowOff>247650</xdr:rowOff>
    </xdr:to>
    <xdr:sp>
      <xdr:nvSpPr>
        <xdr:cNvPr id="118" name="Oval 1718"/>
        <xdr:cNvSpPr>
          <a:spLocks/>
        </xdr:cNvSpPr>
      </xdr:nvSpPr>
      <xdr:spPr>
        <a:xfrm>
          <a:off x="8296275" y="21221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161925</xdr:colOff>
      <xdr:row>73</xdr:row>
      <xdr:rowOff>171450</xdr:rowOff>
    </xdr:from>
    <xdr:to>
      <xdr:col>16</xdr:col>
      <xdr:colOff>0</xdr:colOff>
      <xdr:row>73</xdr:row>
      <xdr:rowOff>247650</xdr:rowOff>
    </xdr:to>
    <xdr:sp>
      <xdr:nvSpPr>
        <xdr:cNvPr id="119" name="Oval 1718"/>
        <xdr:cNvSpPr>
          <a:spLocks/>
        </xdr:cNvSpPr>
      </xdr:nvSpPr>
      <xdr:spPr>
        <a:xfrm>
          <a:off x="7848600" y="20669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28575</xdr:colOff>
      <xdr:row>72</xdr:row>
      <xdr:rowOff>209550</xdr:rowOff>
    </xdr:from>
    <xdr:to>
      <xdr:col>15</xdr:col>
      <xdr:colOff>228600</xdr:colOff>
      <xdr:row>72</xdr:row>
      <xdr:rowOff>209550</xdr:rowOff>
    </xdr:to>
    <xdr:sp>
      <xdr:nvSpPr>
        <xdr:cNvPr id="120" name="Line 1722"/>
        <xdr:cNvSpPr>
          <a:spLocks/>
        </xdr:cNvSpPr>
      </xdr:nvSpPr>
      <xdr:spPr>
        <a:xfrm>
          <a:off x="7477125" y="20431125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19050</xdr:colOff>
      <xdr:row>71</xdr:row>
      <xdr:rowOff>171450</xdr:rowOff>
    </xdr:from>
    <xdr:to>
      <xdr:col>14</xdr:col>
      <xdr:colOff>95250</xdr:colOff>
      <xdr:row>71</xdr:row>
      <xdr:rowOff>247650</xdr:rowOff>
    </xdr:to>
    <xdr:sp>
      <xdr:nvSpPr>
        <xdr:cNvPr id="121" name="Oval 1718"/>
        <xdr:cNvSpPr>
          <a:spLocks/>
        </xdr:cNvSpPr>
      </xdr:nvSpPr>
      <xdr:spPr>
        <a:xfrm>
          <a:off x="7467600" y="20116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70</xdr:row>
      <xdr:rowOff>209550</xdr:rowOff>
    </xdr:from>
    <xdr:to>
      <xdr:col>14</xdr:col>
      <xdr:colOff>66675</xdr:colOff>
      <xdr:row>70</xdr:row>
      <xdr:rowOff>209550</xdr:rowOff>
    </xdr:to>
    <xdr:sp>
      <xdr:nvSpPr>
        <xdr:cNvPr id="122" name="Line 1722"/>
        <xdr:cNvSpPr>
          <a:spLocks/>
        </xdr:cNvSpPr>
      </xdr:nvSpPr>
      <xdr:spPr>
        <a:xfrm>
          <a:off x="6972300" y="19878675"/>
          <a:ext cx="5429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161925</xdr:colOff>
      <xdr:row>69</xdr:row>
      <xdr:rowOff>200025</xdr:rowOff>
    </xdr:from>
    <xdr:to>
      <xdr:col>12</xdr:col>
      <xdr:colOff>47625</xdr:colOff>
      <xdr:row>69</xdr:row>
      <xdr:rowOff>200025</xdr:rowOff>
    </xdr:to>
    <xdr:sp>
      <xdr:nvSpPr>
        <xdr:cNvPr id="123" name="Line 1722"/>
        <xdr:cNvSpPr>
          <a:spLocks/>
        </xdr:cNvSpPr>
      </xdr:nvSpPr>
      <xdr:spPr>
        <a:xfrm>
          <a:off x="6896100" y="1959292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123825</xdr:colOff>
      <xdr:row>68</xdr:row>
      <xdr:rowOff>171450</xdr:rowOff>
    </xdr:from>
    <xdr:to>
      <xdr:col>11</xdr:col>
      <xdr:colOff>200025</xdr:colOff>
      <xdr:row>68</xdr:row>
      <xdr:rowOff>247650</xdr:rowOff>
    </xdr:to>
    <xdr:sp>
      <xdr:nvSpPr>
        <xdr:cNvPr id="124" name="Oval 1718"/>
        <xdr:cNvSpPr>
          <a:spLocks/>
        </xdr:cNvSpPr>
      </xdr:nvSpPr>
      <xdr:spPr>
        <a:xfrm>
          <a:off x="6858000" y="19288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67</xdr:row>
      <xdr:rowOff>190500</xdr:rowOff>
    </xdr:from>
    <xdr:to>
      <xdr:col>11</xdr:col>
      <xdr:colOff>180975</xdr:colOff>
      <xdr:row>67</xdr:row>
      <xdr:rowOff>266700</xdr:rowOff>
    </xdr:to>
    <xdr:sp>
      <xdr:nvSpPr>
        <xdr:cNvPr id="125" name="Oval 1700"/>
        <xdr:cNvSpPr>
          <a:spLocks/>
        </xdr:cNvSpPr>
      </xdr:nvSpPr>
      <xdr:spPr>
        <a:xfrm>
          <a:off x="6838950" y="19030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66675</xdr:colOff>
      <xdr:row>66</xdr:row>
      <xdr:rowOff>190500</xdr:rowOff>
    </xdr:from>
    <xdr:to>
      <xdr:col>11</xdr:col>
      <xdr:colOff>152400</xdr:colOff>
      <xdr:row>66</xdr:row>
      <xdr:rowOff>190500</xdr:rowOff>
    </xdr:to>
    <xdr:sp>
      <xdr:nvSpPr>
        <xdr:cNvPr id="126" name="Line 1722"/>
        <xdr:cNvSpPr>
          <a:spLocks/>
        </xdr:cNvSpPr>
      </xdr:nvSpPr>
      <xdr:spPr>
        <a:xfrm>
          <a:off x="5391150" y="18754725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100</xdr:row>
      <xdr:rowOff>180975</xdr:rowOff>
    </xdr:from>
    <xdr:to>
      <xdr:col>18</xdr:col>
      <xdr:colOff>152400</xdr:colOff>
      <xdr:row>100</xdr:row>
      <xdr:rowOff>257175</xdr:rowOff>
    </xdr:to>
    <xdr:sp>
      <xdr:nvSpPr>
        <xdr:cNvPr id="127" name="Oval 1719"/>
        <xdr:cNvSpPr>
          <a:spLocks/>
        </xdr:cNvSpPr>
      </xdr:nvSpPr>
      <xdr:spPr>
        <a:xfrm>
          <a:off x="8477250" y="276796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99</xdr:row>
      <xdr:rowOff>171450</xdr:rowOff>
    </xdr:from>
    <xdr:to>
      <xdr:col>17</xdr:col>
      <xdr:colOff>180975</xdr:colOff>
      <xdr:row>99</xdr:row>
      <xdr:rowOff>247650</xdr:rowOff>
    </xdr:to>
    <xdr:sp>
      <xdr:nvSpPr>
        <xdr:cNvPr id="128" name="Oval 1718"/>
        <xdr:cNvSpPr>
          <a:spLocks/>
        </xdr:cNvSpPr>
      </xdr:nvSpPr>
      <xdr:spPr>
        <a:xfrm>
          <a:off x="8267700" y="27393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98</xdr:row>
      <xdr:rowOff>180975</xdr:rowOff>
    </xdr:from>
    <xdr:to>
      <xdr:col>17</xdr:col>
      <xdr:colOff>142875</xdr:colOff>
      <xdr:row>98</xdr:row>
      <xdr:rowOff>257175</xdr:rowOff>
    </xdr:to>
    <xdr:sp>
      <xdr:nvSpPr>
        <xdr:cNvPr id="129" name="Oval 1718"/>
        <xdr:cNvSpPr>
          <a:spLocks/>
        </xdr:cNvSpPr>
      </xdr:nvSpPr>
      <xdr:spPr>
        <a:xfrm>
          <a:off x="8229600" y="271272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92</xdr:row>
      <xdr:rowOff>133350</xdr:rowOff>
    </xdr:from>
    <xdr:to>
      <xdr:col>14</xdr:col>
      <xdr:colOff>200025</xdr:colOff>
      <xdr:row>92</xdr:row>
      <xdr:rowOff>200025</xdr:rowOff>
    </xdr:to>
    <xdr:sp>
      <xdr:nvSpPr>
        <xdr:cNvPr id="130" name="Oval 287"/>
        <xdr:cNvSpPr>
          <a:spLocks/>
        </xdr:cNvSpPr>
      </xdr:nvSpPr>
      <xdr:spPr>
        <a:xfrm>
          <a:off x="7572375" y="25593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123825</xdr:colOff>
      <xdr:row>89</xdr:row>
      <xdr:rowOff>104775</xdr:rowOff>
    </xdr:from>
    <xdr:to>
      <xdr:col>12</xdr:col>
      <xdr:colOff>200025</xdr:colOff>
      <xdr:row>89</xdr:row>
      <xdr:rowOff>171450</xdr:rowOff>
    </xdr:to>
    <xdr:sp>
      <xdr:nvSpPr>
        <xdr:cNvPr id="131" name="Oval 578"/>
        <xdr:cNvSpPr>
          <a:spLocks/>
        </xdr:cNvSpPr>
      </xdr:nvSpPr>
      <xdr:spPr>
        <a:xfrm>
          <a:off x="7096125" y="24822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104775</xdr:colOff>
      <xdr:row>88</xdr:row>
      <xdr:rowOff>114300</xdr:rowOff>
    </xdr:from>
    <xdr:to>
      <xdr:col>12</xdr:col>
      <xdr:colOff>180975</xdr:colOff>
      <xdr:row>88</xdr:row>
      <xdr:rowOff>190500</xdr:rowOff>
    </xdr:to>
    <xdr:sp>
      <xdr:nvSpPr>
        <xdr:cNvPr id="132" name="Oval 578"/>
        <xdr:cNvSpPr>
          <a:spLocks/>
        </xdr:cNvSpPr>
      </xdr:nvSpPr>
      <xdr:spPr>
        <a:xfrm>
          <a:off x="7077075" y="24584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117</xdr:row>
      <xdr:rowOff>180975</xdr:rowOff>
    </xdr:from>
    <xdr:to>
      <xdr:col>18</xdr:col>
      <xdr:colOff>152400</xdr:colOff>
      <xdr:row>117</xdr:row>
      <xdr:rowOff>257175</xdr:rowOff>
    </xdr:to>
    <xdr:sp>
      <xdr:nvSpPr>
        <xdr:cNvPr id="133" name="Oval 1719"/>
        <xdr:cNvSpPr>
          <a:spLocks/>
        </xdr:cNvSpPr>
      </xdr:nvSpPr>
      <xdr:spPr>
        <a:xfrm>
          <a:off x="8477250" y="31975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116</xdr:row>
      <xdr:rowOff>171450</xdr:rowOff>
    </xdr:from>
    <xdr:to>
      <xdr:col>17</xdr:col>
      <xdr:colOff>180975</xdr:colOff>
      <xdr:row>116</xdr:row>
      <xdr:rowOff>247650</xdr:rowOff>
    </xdr:to>
    <xdr:sp>
      <xdr:nvSpPr>
        <xdr:cNvPr id="134" name="Oval 1718"/>
        <xdr:cNvSpPr>
          <a:spLocks/>
        </xdr:cNvSpPr>
      </xdr:nvSpPr>
      <xdr:spPr>
        <a:xfrm>
          <a:off x="8267700" y="31689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115</xdr:row>
      <xdr:rowOff>180975</xdr:rowOff>
    </xdr:from>
    <xdr:to>
      <xdr:col>17</xdr:col>
      <xdr:colOff>142875</xdr:colOff>
      <xdr:row>115</xdr:row>
      <xdr:rowOff>257175</xdr:rowOff>
    </xdr:to>
    <xdr:sp>
      <xdr:nvSpPr>
        <xdr:cNvPr id="135" name="Oval 1718"/>
        <xdr:cNvSpPr>
          <a:spLocks/>
        </xdr:cNvSpPr>
      </xdr:nvSpPr>
      <xdr:spPr>
        <a:xfrm>
          <a:off x="8229600" y="31422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136</xdr:row>
      <xdr:rowOff>180975</xdr:rowOff>
    </xdr:from>
    <xdr:to>
      <xdr:col>18</xdr:col>
      <xdr:colOff>152400</xdr:colOff>
      <xdr:row>136</xdr:row>
      <xdr:rowOff>257175</xdr:rowOff>
    </xdr:to>
    <xdr:sp>
      <xdr:nvSpPr>
        <xdr:cNvPr id="136" name="Oval 1719"/>
        <xdr:cNvSpPr>
          <a:spLocks/>
        </xdr:cNvSpPr>
      </xdr:nvSpPr>
      <xdr:spPr>
        <a:xfrm>
          <a:off x="8477250" y="36766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135</xdr:row>
      <xdr:rowOff>171450</xdr:rowOff>
    </xdr:from>
    <xdr:to>
      <xdr:col>17</xdr:col>
      <xdr:colOff>180975</xdr:colOff>
      <xdr:row>135</xdr:row>
      <xdr:rowOff>247650</xdr:rowOff>
    </xdr:to>
    <xdr:sp>
      <xdr:nvSpPr>
        <xdr:cNvPr id="137" name="Oval 1718"/>
        <xdr:cNvSpPr>
          <a:spLocks/>
        </xdr:cNvSpPr>
      </xdr:nvSpPr>
      <xdr:spPr>
        <a:xfrm>
          <a:off x="8267700" y="364807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66675</xdr:colOff>
      <xdr:row>134</xdr:row>
      <xdr:rowOff>180975</xdr:rowOff>
    </xdr:from>
    <xdr:to>
      <xdr:col>17</xdr:col>
      <xdr:colOff>142875</xdr:colOff>
      <xdr:row>134</xdr:row>
      <xdr:rowOff>257175</xdr:rowOff>
    </xdr:to>
    <xdr:sp>
      <xdr:nvSpPr>
        <xdr:cNvPr id="138" name="Oval 1718"/>
        <xdr:cNvSpPr>
          <a:spLocks/>
        </xdr:cNvSpPr>
      </xdr:nvSpPr>
      <xdr:spPr>
        <a:xfrm>
          <a:off x="8229600" y="362140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114</xdr:row>
      <xdr:rowOff>152400</xdr:rowOff>
    </xdr:from>
    <xdr:to>
      <xdr:col>16</xdr:col>
      <xdr:colOff>219075</xdr:colOff>
      <xdr:row>114</xdr:row>
      <xdr:rowOff>152400</xdr:rowOff>
    </xdr:to>
    <xdr:sp>
      <xdr:nvSpPr>
        <xdr:cNvPr id="139" name="Line 283"/>
        <xdr:cNvSpPr>
          <a:spLocks/>
        </xdr:cNvSpPr>
      </xdr:nvSpPr>
      <xdr:spPr>
        <a:xfrm>
          <a:off x="8029575" y="311467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113</xdr:row>
      <xdr:rowOff>114300</xdr:rowOff>
    </xdr:from>
    <xdr:to>
      <xdr:col>16</xdr:col>
      <xdr:colOff>161925</xdr:colOff>
      <xdr:row>113</xdr:row>
      <xdr:rowOff>190500</xdr:rowOff>
    </xdr:to>
    <xdr:sp>
      <xdr:nvSpPr>
        <xdr:cNvPr id="140" name="Oval 288"/>
        <xdr:cNvSpPr>
          <a:spLocks/>
        </xdr:cNvSpPr>
      </xdr:nvSpPr>
      <xdr:spPr>
        <a:xfrm>
          <a:off x="8010525" y="30861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112</xdr:row>
      <xdr:rowOff>161925</xdr:rowOff>
    </xdr:from>
    <xdr:to>
      <xdr:col>16</xdr:col>
      <xdr:colOff>95250</xdr:colOff>
      <xdr:row>112</xdr:row>
      <xdr:rowOff>161925</xdr:rowOff>
    </xdr:to>
    <xdr:sp>
      <xdr:nvSpPr>
        <xdr:cNvPr id="141" name="Line 281"/>
        <xdr:cNvSpPr>
          <a:spLocks/>
        </xdr:cNvSpPr>
      </xdr:nvSpPr>
      <xdr:spPr>
        <a:xfrm>
          <a:off x="7820025" y="30660975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111</xdr:row>
      <xdr:rowOff>161925</xdr:rowOff>
    </xdr:from>
    <xdr:to>
      <xdr:col>15</xdr:col>
      <xdr:colOff>123825</xdr:colOff>
      <xdr:row>111</xdr:row>
      <xdr:rowOff>161925</xdr:rowOff>
    </xdr:to>
    <xdr:sp>
      <xdr:nvSpPr>
        <xdr:cNvPr id="142" name="Line 283"/>
        <xdr:cNvSpPr>
          <a:spLocks/>
        </xdr:cNvSpPr>
      </xdr:nvSpPr>
      <xdr:spPr>
        <a:xfrm>
          <a:off x="7696200" y="304133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110</xdr:row>
      <xdr:rowOff>133350</xdr:rowOff>
    </xdr:from>
    <xdr:to>
      <xdr:col>14</xdr:col>
      <xdr:colOff>200025</xdr:colOff>
      <xdr:row>110</xdr:row>
      <xdr:rowOff>200025</xdr:rowOff>
    </xdr:to>
    <xdr:sp>
      <xdr:nvSpPr>
        <xdr:cNvPr id="143" name="Oval 287"/>
        <xdr:cNvSpPr>
          <a:spLocks/>
        </xdr:cNvSpPr>
      </xdr:nvSpPr>
      <xdr:spPr>
        <a:xfrm>
          <a:off x="7572375" y="30137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109</xdr:row>
      <xdr:rowOff>133350</xdr:rowOff>
    </xdr:from>
    <xdr:to>
      <xdr:col>14</xdr:col>
      <xdr:colOff>200025</xdr:colOff>
      <xdr:row>109</xdr:row>
      <xdr:rowOff>200025</xdr:rowOff>
    </xdr:to>
    <xdr:sp>
      <xdr:nvSpPr>
        <xdr:cNvPr id="144" name="Oval 287"/>
        <xdr:cNvSpPr>
          <a:spLocks/>
        </xdr:cNvSpPr>
      </xdr:nvSpPr>
      <xdr:spPr>
        <a:xfrm>
          <a:off x="7572375" y="298894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108</xdr:row>
      <xdr:rowOff>171450</xdr:rowOff>
    </xdr:from>
    <xdr:to>
      <xdr:col>14</xdr:col>
      <xdr:colOff>142875</xdr:colOff>
      <xdr:row>108</xdr:row>
      <xdr:rowOff>171450</xdr:rowOff>
    </xdr:to>
    <xdr:sp>
      <xdr:nvSpPr>
        <xdr:cNvPr id="145" name="Line 1707"/>
        <xdr:cNvSpPr>
          <a:spLocks/>
        </xdr:cNvSpPr>
      </xdr:nvSpPr>
      <xdr:spPr>
        <a:xfrm>
          <a:off x="7277100" y="29679900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47625</xdr:colOff>
      <xdr:row>107</xdr:row>
      <xdr:rowOff>104775</xdr:rowOff>
    </xdr:from>
    <xdr:to>
      <xdr:col>13</xdr:col>
      <xdr:colOff>123825</xdr:colOff>
      <xdr:row>107</xdr:row>
      <xdr:rowOff>171450</xdr:rowOff>
    </xdr:to>
    <xdr:sp>
      <xdr:nvSpPr>
        <xdr:cNvPr id="146" name="Oval 578"/>
        <xdr:cNvSpPr>
          <a:spLocks/>
        </xdr:cNvSpPr>
      </xdr:nvSpPr>
      <xdr:spPr>
        <a:xfrm>
          <a:off x="7258050" y="29365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123825</xdr:colOff>
      <xdr:row>106</xdr:row>
      <xdr:rowOff>161925</xdr:rowOff>
    </xdr:from>
    <xdr:to>
      <xdr:col>13</xdr:col>
      <xdr:colOff>104775</xdr:colOff>
      <xdr:row>106</xdr:row>
      <xdr:rowOff>161925</xdr:rowOff>
    </xdr:to>
    <xdr:sp>
      <xdr:nvSpPr>
        <xdr:cNvPr id="147" name="Line 1707"/>
        <xdr:cNvSpPr>
          <a:spLocks/>
        </xdr:cNvSpPr>
      </xdr:nvSpPr>
      <xdr:spPr>
        <a:xfrm>
          <a:off x="6619875" y="29175075"/>
          <a:ext cx="695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76200</xdr:colOff>
      <xdr:row>105</xdr:row>
      <xdr:rowOff>123825</xdr:rowOff>
    </xdr:from>
    <xdr:to>
      <xdr:col>10</xdr:col>
      <xdr:colOff>152400</xdr:colOff>
      <xdr:row>105</xdr:row>
      <xdr:rowOff>190500</xdr:rowOff>
    </xdr:to>
    <xdr:sp>
      <xdr:nvSpPr>
        <xdr:cNvPr id="148" name="Oval 277"/>
        <xdr:cNvSpPr>
          <a:spLocks/>
        </xdr:cNvSpPr>
      </xdr:nvSpPr>
      <xdr:spPr>
        <a:xfrm>
          <a:off x="6572250" y="28889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95250</xdr:colOff>
      <xdr:row>103</xdr:row>
      <xdr:rowOff>123825</xdr:rowOff>
    </xdr:from>
    <xdr:to>
      <xdr:col>9</xdr:col>
      <xdr:colOff>171450</xdr:colOff>
      <xdr:row>103</xdr:row>
      <xdr:rowOff>190500</xdr:rowOff>
    </xdr:to>
    <xdr:sp>
      <xdr:nvSpPr>
        <xdr:cNvPr id="149" name="Oval 277"/>
        <xdr:cNvSpPr>
          <a:spLocks/>
        </xdr:cNvSpPr>
      </xdr:nvSpPr>
      <xdr:spPr>
        <a:xfrm>
          <a:off x="6353175" y="28394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38100</xdr:colOff>
      <xdr:row>104</xdr:row>
      <xdr:rowOff>123825</xdr:rowOff>
    </xdr:from>
    <xdr:to>
      <xdr:col>10</xdr:col>
      <xdr:colOff>114300</xdr:colOff>
      <xdr:row>104</xdr:row>
      <xdr:rowOff>190500</xdr:rowOff>
    </xdr:to>
    <xdr:sp>
      <xdr:nvSpPr>
        <xdr:cNvPr id="150" name="Oval 277"/>
        <xdr:cNvSpPr>
          <a:spLocks/>
        </xdr:cNvSpPr>
      </xdr:nvSpPr>
      <xdr:spPr>
        <a:xfrm>
          <a:off x="6534150" y="28641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102</xdr:row>
      <xdr:rowOff>180975</xdr:rowOff>
    </xdr:from>
    <xdr:to>
      <xdr:col>9</xdr:col>
      <xdr:colOff>219075</xdr:colOff>
      <xdr:row>102</xdr:row>
      <xdr:rowOff>180975</xdr:rowOff>
    </xdr:to>
    <xdr:sp>
      <xdr:nvSpPr>
        <xdr:cNvPr id="151" name="Line 276"/>
        <xdr:cNvSpPr>
          <a:spLocks/>
        </xdr:cNvSpPr>
      </xdr:nvSpPr>
      <xdr:spPr>
        <a:xfrm>
          <a:off x="5381625" y="28203525"/>
          <a:ext cx="10953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133</xdr:row>
      <xdr:rowOff>152400</xdr:rowOff>
    </xdr:from>
    <xdr:to>
      <xdr:col>16</xdr:col>
      <xdr:colOff>219075</xdr:colOff>
      <xdr:row>133</xdr:row>
      <xdr:rowOff>152400</xdr:rowOff>
    </xdr:to>
    <xdr:sp>
      <xdr:nvSpPr>
        <xdr:cNvPr id="152" name="Line 283"/>
        <xdr:cNvSpPr>
          <a:spLocks/>
        </xdr:cNvSpPr>
      </xdr:nvSpPr>
      <xdr:spPr>
        <a:xfrm>
          <a:off x="8029575" y="359378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132</xdr:row>
      <xdr:rowOff>114300</xdr:rowOff>
    </xdr:from>
    <xdr:to>
      <xdr:col>16</xdr:col>
      <xdr:colOff>161925</xdr:colOff>
      <xdr:row>132</xdr:row>
      <xdr:rowOff>190500</xdr:rowOff>
    </xdr:to>
    <xdr:sp>
      <xdr:nvSpPr>
        <xdr:cNvPr id="153" name="Oval 288"/>
        <xdr:cNvSpPr>
          <a:spLocks/>
        </xdr:cNvSpPr>
      </xdr:nvSpPr>
      <xdr:spPr>
        <a:xfrm>
          <a:off x="8010525" y="35652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131</xdr:row>
      <xdr:rowOff>161925</xdr:rowOff>
    </xdr:from>
    <xdr:to>
      <xdr:col>16</xdr:col>
      <xdr:colOff>95250</xdr:colOff>
      <xdr:row>131</xdr:row>
      <xdr:rowOff>161925</xdr:rowOff>
    </xdr:to>
    <xdr:sp>
      <xdr:nvSpPr>
        <xdr:cNvPr id="154" name="Line 281"/>
        <xdr:cNvSpPr>
          <a:spLocks/>
        </xdr:cNvSpPr>
      </xdr:nvSpPr>
      <xdr:spPr>
        <a:xfrm>
          <a:off x="7820025" y="35452050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</xdr:colOff>
      <xdr:row>130</xdr:row>
      <xdr:rowOff>161925</xdr:rowOff>
    </xdr:from>
    <xdr:to>
      <xdr:col>15</xdr:col>
      <xdr:colOff>123825</xdr:colOff>
      <xdr:row>130</xdr:row>
      <xdr:rowOff>161925</xdr:rowOff>
    </xdr:to>
    <xdr:sp>
      <xdr:nvSpPr>
        <xdr:cNvPr id="155" name="Line 283"/>
        <xdr:cNvSpPr>
          <a:spLocks/>
        </xdr:cNvSpPr>
      </xdr:nvSpPr>
      <xdr:spPr>
        <a:xfrm>
          <a:off x="7696200" y="352044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129</xdr:row>
      <xdr:rowOff>133350</xdr:rowOff>
    </xdr:from>
    <xdr:to>
      <xdr:col>14</xdr:col>
      <xdr:colOff>200025</xdr:colOff>
      <xdr:row>129</xdr:row>
      <xdr:rowOff>200025</xdr:rowOff>
    </xdr:to>
    <xdr:sp>
      <xdr:nvSpPr>
        <xdr:cNvPr id="156" name="Oval 287"/>
        <xdr:cNvSpPr>
          <a:spLocks/>
        </xdr:cNvSpPr>
      </xdr:nvSpPr>
      <xdr:spPr>
        <a:xfrm>
          <a:off x="7572375" y="34928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128</xdr:row>
      <xdr:rowOff>133350</xdr:rowOff>
    </xdr:from>
    <xdr:to>
      <xdr:col>14</xdr:col>
      <xdr:colOff>200025</xdr:colOff>
      <xdr:row>128</xdr:row>
      <xdr:rowOff>200025</xdr:rowOff>
    </xdr:to>
    <xdr:sp>
      <xdr:nvSpPr>
        <xdr:cNvPr id="157" name="Oval 287"/>
        <xdr:cNvSpPr>
          <a:spLocks/>
        </xdr:cNvSpPr>
      </xdr:nvSpPr>
      <xdr:spPr>
        <a:xfrm>
          <a:off x="7572375" y="34680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127</xdr:row>
      <xdr:rowOff>171450</xdr:rowOff>
    </xdr:from>
    <xdr:to>
      <xdr:col>14</xdr:col>
      <xdr:colOff>142875</xdr:colOff>
      <xdr:row>127</xdr:row>
      <xdr:rowOff>171450</xdr:rowOff>
    </xdr:to>
    <xdr:sp>
      <xdr:nvSpPr>
        <xdr:cNvPr id="158" name="Line 1707"/>
        <xdr:cNvSpPr>
          <a:spLocks/>
        </xdr:cNvSpPr>
      </xdr:nvSpPr>
      <xdr:spPr>
        <a:xfrm>
          <a:off x="7277100" y="3447097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200025</xdr:colOff>
      <xdr:row>126</xdr:row>
      <xdr:rowOff>161925</xdr:rowOff>
    </xdr:from>
    <xdr:to>
      <xdr:col>13</xdr:col>
      <xdr:colOff>76200</xdr:colOff>
      <xdr:row>126</xdr:row>
      <xdr:rowOff>161925</xdr:rowOff>
    </xdr:to>
    <xdr:sp>
      <xdr:nvSpPr>
        <xdr:cNvPr id="159" name="Line 283"/>
        <xdr:cNvSpPr>
          <a:spLocks/>
        </xdr:cNvSpPr>
      </xdr:nvSpPr>
      <xdr:spPr>
        <a:xfrm>
          <a:off x="7172325" y="342138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123825</xdr:colOff>
      <xdr:row>125</xdr:row>
      <xdr:rowOff>104775</xdr:rowOff>
    </xdr:from>
    <xdr:to>
      <xdr:col>12</xdr:col>
      <xdr:colOff>200025</xdr:colOff>
      <xdr:row>125</xdr:row>
      <xdr:rowOff>171450</xdr:rowOff>
    </xdr:to>
    <xdr:sp>
      <xdr:nvSpPr>
        <xdr:cNvPr id="160" name="Oval 578"/>
        <xdr:cNvSpPr>
          <a:spLocks/>
        </xdr:cNvSpPr>
      </xdr:nvSpPr>
      <xdr:spPr>
        <a:xfrm>
          <a:off x="7096125" y="33909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104775</xdr:colOff>
      <xdr:row>124</xdr:row>
      <xdr:rowOff>114300</xdr:rowOff>
    </xdr:from>
    <xdr:to>
      <xdr:col>12</xdr:col>
      <xdr:colOff>180975</xdr:colOff>
      <xdr:row>124</xdr:row>
      <xdr:rowOff>190500</xdr:rowOff>
    </xdr:to>
    <xdr:sp>
      <xdr:nvSpPr>
        <xdr:cNvPr id="161" name="Oval 578"/>
        <xdr:cNvSpPr>
          <a:spLocks/>
        </xdr:cNvSpPr>
      </xdr:nvSpPr>
      <xdr:spPr>
        <a:xfrm>
          <a:off x="7077075" y="33670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123</xdr:row>
      <xdr:rowOff>161925</xdr:rowOff>
    </xdr:from>
    <xdr:to>
      <xdr:col>12</xdr:col>
      <xdr:colOff>142875</xdr:colOff>
      <xdr:row>123</xdr:row>
      <xdr:rowOff>161925</xdr:rowOff>
    </xdr:to>
    <xdr:sp>
      <xdr:nvSpPr>
        <xdr:cNvPr id="162" name="Line 279"/>
        <xdr:cNvSpPr>
          <a:spLocks/>
        </xdr:cNvSpPr>
      </xdr:nvSpPr>
      <xdr:spPr>
        <a:xfrm>
          <a:off x="6791325" y="33470850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122</xdr:row>
      <xdr:rowOff>123825</xdr:rowOff>
    </xdr:from>
    <xdr:to>
      <xdr:col>11</xdr:col>
      <xdr:colOff>114300</xdr:colOff>
      <xdr:row>122</xdr:row>
      <xdr:rowOff>190500</xdr:rowOff>
    </xdr:to>
    <xdr:sp>
      <xdr:nvSpPr>
        <xdr:cNvPr id="163" name="Oval 578"/>
        <xdr:cNvSpPr>
          <a:spLocks/>
        </xdr:cNvSpPr>
      </xdr:nvSpPr>
      <xdr:spPr>
        <a:xfrm>
          <a:off x="6772275" y="33185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104775</xdr:colOff>
      <xdr:row>121</xdr:row>
      <xdr:rowOff>123825</xdr:rowOff>
    </xdr:from>
    <xdr:to>
      <xdr:col>10</xdr:col>
      <xdr:colOff>180975</xdr:colOff>
      <xdr:row>121</xdr:row>
      <xdr:rowOff>190500</xdr:rowOff>
    </xdr:to>
    <xdr:sp>
      <xdr:nvSpPr>
        <xdr:cNvPr id="164" name="Oval 278"/>
        <xdr:cNvSpPr>
          <a:spLocks/>
        </xdr:cNvSpPr>
      </xdr:nvSpPr>
      <xdr:spPr>
        <a:xfrm>
          <a:off x="6600825" y="329374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47625</xdr:colOff>
      <xdr:row>120</xdr:row>
      <xdr:rowOff>123825</xdr:rowOff>
    </xdr:from>
    <xdr:to>
      <xdr:col>10</xdr:col>
      <xdr:colOff>123825</xdr:colOff>
      <xdr:row>120</xdr:row>
      <xdr:rowOff>190500</xdr:rowOff>
    </xdr:to>
    <xdr:sp>
      <xdr:nvSpPr>
        <xdr:cNvPr id="165" name="Oval 277"/>
        <xdr:cNvSpPr>
          <a:spLocks/>
        </xdr:cNvSpPr>
      </xdr:nvSpPr>
      <xdr:spPr>
        <a:xfrm>
          <a:off x="6543675" y="32689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57150</xdr:colOff>
      <xdr:row>119</xdr:row>
      <xdr:rowOff>180975</xdr:rowOff>
    </xdr:from>
    <xdr:to>
      <xdr:col>9</xdr:col>
      <xdr:colOff>219075</xdr:colOff>
      <xdr:row>119</xdr:row>
      <xdr:rowOff>180975</xdr:rowOff>
    </xdr:to>
    <xdr:sp>
      <xdr:nvSpPr>
        <xdr:cNvPr id="166" name="Line 276"/>
        <xdr:cNvSpPr>
          <a:spLocks/>
        </xdr:cNvSpPr>
      </xdr:nvSpPr>
      <xdr:spPr>
        <a:xfrm>
          <a:off x="5381625" y="32499300"/>
          <a:ext cx="10953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76200</xdr:colOff>
      <xdr:row>41</xdr:row>
      <xdr:rowOff>161925</xdr:rowOff>
    </xdr:from>
    <xdr:to>
      <xdr:col>16</xdr:col>
      <xdr:colOff>152400</xdr:colOff>
      <xdr:row>41</xdr:row>
      <xdr:rowOff>238125</xdr:rowOff>
    </xdr:to>
    <xdr:sp>
      <xdr:nvSpPr>
        <xdr:cNvPr id="167" name="Oval 1718"/>
        <xdr:cNvSpPr>
          <a:spLocks/>
        </xdr:cNvSpPr>
      </xdr:nvSpPr>
      <xdr:spPr>
        <a:xfrm>
          <a:off x="8001000" y="11820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114300</xdr:colOff>
      <xdr:row>42</xdr:row>
      <xdr:rowOff>228600</xdr:rowOff>
    </xdr:from>
    <xdr:to>
      <xdr:col>17</xdr:col>
      <xdr:colOff>142875</xdr:colOff>
      <xdr:row>42</xdr:row>
      <xdr:rowOff>228600</xdr:rowOff>
    </xdr:to>
    <xdr:sp>
      <xdr:nvSpPr>
        <xdr:cNvPr id="168" name="Line 1721"/>
        <xdr:cNvSpPr>
          <a:spLocks/>
        </xdr:cNvSpPr>
      </xdr:nvSpPr>
      <xdr:spPr>
        <a:xfrm>
          <a:off x="8039100" y="12163425"/>
          <a:ext cx="2667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104775</xdr:colOff>
      <xdr:row>43</xdr:row>
      <xdr:rowOff>161925</xdr:rowOff>
    </xdr:from>
    <xdr:to>
      <xdr:col>17</xdr:col>
      <xdr:colOff>180975</xdr:colOff>
      <xdr:row>43</xdr:row>
      <xdr:rowOff>238125</xdr:rowOff>
    </xdr:to>
    <xdr:sp>
      <xdr:nvSpPr>
        <xdr:cNvPr id="169" name="Oval 1718"/>
        <xdr:cNvSpPr>
          <a:spLocks/>
        </xdr:cNvSpPr>
      </xdr:nvSpPr>
      <xdr:spPr>
        <a:xfrm>
          <a:off x="8267700" y="12372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95250</xdr:colOff>
      <xdr:row>44</xdr:row>
      <xdr:rowOff>200025</xdr:rowOff>
    </xdr:from>
    <xdr:to>
      <xdr:col>17</xdr:col>
      <xdr:colOff>219075</xdr:colOff>
      <xdr:row>44</xdr:row>
      <xdr:rowOff>200025</xdr:rowOff>
    </xdr:to>
    <xdr:sp>
      <xdr:nvSpPr>
        <xdr:cNvPr id="170" name="Line 1721"/>
        <xdr:cNvSpPr>
          <a:spLocks/>
        </xdr:cNvSpPr>
      </xdr:nvSpPr>
      <xdr:spPr>
        <a:xfrm>
          <a:off x="8258175" y="1268730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209550</xdr:colOff>
      <xdr:row>74</xdr:row>
      <xdr:rowOff>219075</xdr:rowOff>
    </xdr:from>
    <xdr:to>
      <xdr:col>17</xdr:col>
      <xdr:colOff>171450</xdr:colOff>
      <xdr:row>74</xdr:row>
      <xdr:rowOff>219075</xdr:rowOff>
    </xdr:to>
    <xdr:sp>
      <xdr:nvSpPr>
        <xdr:cNvPr id="171" name="Line 1722"/>
        <xdr:cNvSpPr>
          <a:spLocks/>
        </xdr:cNvSpPr>
      </xdr:nvSpPr>
      <xdr:spPr>
        <a:xfrm>
          <a:off x="7896225" y="20993100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" name="Line 690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Line 691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" name="Line 692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" name="Line 699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47625</xdr:colOff>
      <xdr:row>100</xdr:row>
      <xdr:rowOff>123825</xdr:rowOff>
    </xdr:from>
    <xdr:to>
      <xdr:col>11</xdr:col>
      <xdr:colOff>123825</xdr:colOff>
      <xdr:row>100</xdr:row>
      <xdr:rowOff>190500</xdr:rowOff>
    </xdr:to>
    <xdr:sp>
      <xdr:nvSpPr>
        <xdr:cNvPr id="5" name="Oval 277"/>
        <xdr:cNvSpPr>
          <a:spLocks/>
        </xdr:cNvSpPr>
      </xdr:nvSpPr>
      <xdr:spPr>
        <a:xfrm>
          <a:off x="6781800" y="28384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101</xdr:row>
      <xdr:rowOff>123825</xdr:rowOff>
    </xdr:from>
    <xdr:to>
      <xdr:col>11</xdr:col>
      <xdr:colOff>180975</xdr:colOff>
      <xdr:row>101</xdr:row>
      <xdr:rowOff>190500</xdr:rowOff>
    </xdr:to>
    <xdr:sp>
      <xdr:nvSpPr>
        <xdr:cNvPr id="6" name="Oval 278"/>
        <xdr:cNvSpPr>
          <a:spLocks/>
        </xdr:cNvSpPr>
      </xdr:nvSpPr>
      <xdr:spPr>
        <a:xfrm>
          <a:off x="6838950" y="28632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57150</xdr:colOff>
      <xdr:row>103</xdr:row>
      <xdr:rowOff>171450</xdr:rowOff>
    </xdr:from>
    <xdr:to>
      <xdr:col>13</xdr:col>
      <xdr:colOff>142875</xdr:colOff>
      <xdr:row>103</xdr:row>
      <xdr:rowOff>171450</xdr:rowOff>
    </xdr:to>
    <xdr:sp>
      <xdr:nvSpPr>
        <xdr:cNvPr id="7" name="Line 279"/>
        <xdr:cNvSpPr>
          <a:spLocks/>
        </xdr:cNvSpPr>
      </xdr:nvSpPr>
      <xdr:spPr>
        <a:xfrm>
          <a:off x="7029450" y="29175075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111</xdr:row>
      <xdr:rowOff>161925</xdr:rowOff>
    </xdr:from>
    <xdr:to>
      <xdr:col>17</xdr:col>
      <xdr:colOff>209550</xdr:colOff>
      <xdr:row>111</xdr:row>
      <xdr:rowOff>161925</xdr:rowOff>
    </xdr:to>
    <xdr:sp>
      <xdr:nvSpPr>
        <xdr:cNvPr id="8" name="Line 281"/>
        <xdr:cNvSpPr>
          <a:spLocks/>
        </xdr:cNvSpPr>
      </xdr:nvSpPr>
      <xdr:spPr>
        <a:xfrm>
          <a:off x="8172450" y="31146750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113</xdr:row>
      <xdr:rowOff>152400</xdr:rowOff>
    </xdr:from>
    <xdr:to>
      <xdr:col>18</xdr:col>
      <xdr:colOff>190500</xdr:colOff>
      <xdr:row>113</xdr:row>
      <xdr:rowOff>152400</xdr:rowOff>
    </xdr:to>
    <xdr:sp>
      <xdr:nvSpPr>
        <xdr:cNvPr id="9" name="Line 283"/>
        <xdr:cNvSpPr>
          <a:spLocks/>
        </xdr:cNvSpPr>
      </xdr:nvSpPr>
      <xdr:spPr>
        <a:xfrm>
          <a:off x="8477250" y="316325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112</xdr:row>
      <xdr:rowOff>114300</xdr:rowOff>
    </xdr:from>
    <xdr:to>
      <xdr:col>18</xdr:col>
      <xdr:colOff>152400</xdr:colOff>
      <xdr:row>112</xdr:row>
      <xdr:rowOff>190500</xdr:rowOff>
    </xdr:to>
    <xdr:sp>
      <xdr:nvSpPr>
        <xdr:cNvPr id="10" name="Oval 288"/>
        <xdr:cNvSpPr>
          <a:spLocks/>
        </xdr:cNvSpPr>
      </xdr:nvSpPr>
      <xdr:spPr>
        <a:xfrm>
          <a:off x="8477250" y="31346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9525</xdr:colOff>
      <xdr:row>102</xdr:row>
      <xdr:rowOff>123825</xdr:rowOff>
    </xdr:from>
    <xdr:to>
      <xdr:col>12</xdr:col>
      <xdr:colOff>85725</xdr:colOff>
      <xdr:row>102</xdr:row>
      <xdr:rowOff>190500</xdr:rowOff>
    </xdr:to>
    <xdr:sp>
      <xdr:nvSpPr>
        <xdr:cNvPr id="11" name="Oval 578"/>
        <xdr:cNvSpPr>
          <a:spLocks/>
        </xdr:cNvSpPr>
      </xdr:nvSpPr>
      <xdr:spPr>
        <a:xfrm>
          <a:off x="6981825" y="28879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110</xdr:row>
      <xdr:rowOff>133350</xdr:rowOff>
    </xdr:from>
    <xdr:to>
      <xdr:col>16</xdr:col>
      <xdr:colOff>161925</xdr:colOff>
      <xdr:row>110</xdr:row>
      <xdr:rowOff>200025</xdr:rowOff>
    </xdr:to>
    <xdr:sp>
      <xdr:nvSpPr>
        <xdr:cNvPr id="12" name="Oval 287"/>
        <xdr:cNvSpPr>
          <a:spLocks/>
        </xdr:cNvSpPr>
      </xdr:nvSpPr>
      <xdr:spPr>
        <a:xfrm>
          <a:off x="8010525" y="30870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107</xdr:row>
      <xdr:rowOff>171450</xdr:rowOff>
    </xdr:from>
    <xdr:to>
      <xdr:col>15</xdr:col>
      <xdr:colOff>200025</xdr:colOff>
      <xdr:row>107</xdr:row>
      <xdr:rowOff>171450</xdr:rowOff>
    </xdr:to>
    <xdr:sp>
      <xdr:nvSpPr>
        <xdr:cNvPr id="13" name="Line 1707"/>
        <xdr:cNvSpPr>
          <a:spLocks/>
        </xdr:cNvSpPr>
      </xdr:nvSpPr>
      <xdr:spPr>
        <a:xfrm>
          <a:off x="7572375" y="3016567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99</xdr:row>
      <xdr:rowOff>180975</xdr:rowOff>
    </xdr:from>
    <xdr:to>
      <xdr:col>10</xdr:col>
      <xdr:colOff>152400</xdr:colOff>
      <xdr:row>99</xdr:row>
      <xdr:rowOff>180975</xdr:rowOff>
    </xdr:to>
    <xdr:sp>
      <xdr:nvSpPr>
        <xdr:cNvPr id="14" name="Line 276"/>
        <xdr:cNvSpPr>
          <a:spLocks/>
        </xdr:cNvSpPr>
      </xdr:nvSpPr>
      <xdr:spPr>
        <a:xfrm>
          <a:off x="5114925" y="28194000"/>
          <a:ext cx="15335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5" name="Line 687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6" name="Line 695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7" name="Line 712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8" name="Line 688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19" name="Line 690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20" name="Line 691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21" name="Line 692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22" name="Line 699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24</xdr:col>
      <xdr:colOff>0</xdr:colOff>
      <xdr:row>69</xdr:row>
      <xdr:rowOff>0</xdr:rowOff>
    </xdr:to>
    <xdr:sp>
      <xdr:nvSpPr>
        <xdr:cNvPr id="23" name="Line 712"/>
        <xdr:cNvSpPr>
          <a:spLocks/>
        </xdr:cNvSpPr>
      </xdr:nvSpPr>
      <xdr:spPr>
        <a:xfrm>
          <a:off x="9848850" y="19754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4" name="Line 687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5" name="Line 695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6" name="Line 712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7" name="Line 688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8" name="Line 690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9" name="Line 691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0" name="Line 692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1" name="Line 699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2" name="Line 712"/>
        <xdr:cNvSpPr>
          <a:spLocks/>
        </xdr:cNvSpPr>
      </xdr:nvSpPr>
      <xdr:spPr>
        <a:xfrm>
          <a:off x="9848850" y="325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33" name="Line 687"/>
        <xdr:cNvSpPr>
          <a:spLocks/>
        </xdr:cNvSpPr>
      </xdr:nvSpPr>
      <xdr:spPr>
        <a:xfrm>
          <a:off x="9848850" y="145065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180975</xdr:rowOff>
    </xdr:from>
    <xdr:to>
      <xdr:col>24</xdr:col>
      <xdr:colOff>0</xdr:colOff>
      <xdr:row>50</xdr:row>
      <xdr:rowOff>180975</xdr:rowOff>
    </xdr:to>
    <xdr:sp>
      <xdr:nvSpPr>
        <xdr:cNvPr id="34" name="Line 695"/>
        <xdr:cNvSpPr>
          <a:spLocks/>
        </xdr:cNvSpPr>
      </xdr:nvSpPr>
      <xdr:spPr>
        <a:xfrm>
          <a:off x="9848850" y="146875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35" name="Line 712"/>
        <xdr:cNvSpPr>
          <a:spLocks/>
        </xdr:cNvSpPr>
      </xdr:nvSpPr>
      <xdr:spPr>
        <a:xfrm>
          <a:off x="9848850" y="145065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171450</xdr:rowOff>
    </xdr:from>
    <xdr:to>
      <xdr:col>24</xdr:col>
      <xdr:colOff>0</xdr:colOff>
      <xdr:row>51</xdr:row>
      <xdr:rowOff>171450</xdr:rowOff>
    </xdr:to>
    <xdr:sp>
      <xdr:nvSpPr>
        <xdr:cNvPr id="36" name="Line 688"/>
        <xdr:cNvSpPr>
          <a:spLocks/>
        </xdr:cNvSpPr>
      </xdr:nvSpPr>
      <xdr:spPr>
        <a:xfrm>
          <a:off x="9848850" y="14954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53</xdr:row>
      <xdr:rowOff>180975</xdr:rowOff>
    </xdr:from>
    <xdr:to>
      <xdr:col>24</xdr:col>
      <xdr:colOff>0</xdr:colOff>
      <xdr:row>53</xdr:row>
      <xdr:rowOff>180975</xdr:rowOff>
    </xdr:to>
    <xdr:sp>
      <xdr:nvSpPr>
        <xdr:cNvPr id="37" name="Line 690"/>
        <xdr:cNvSpPr>
          <a:spLocks/>
        </xdr:cNvSpPr>
      </xdr:nvSpPr>
      <xdr:spPr>
        <a:xfrm>
          <a:off x="9848850" y="15516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180975</xdr:rowOff>
    </xdr:from>
    <xdr:to>
      <xdr:col>24</xdr:col>
      <xdr:colOff>0</xdr:colOff>
      <xdr:row>54</xdr:row>
      <xdr:rowOff>180975</xdr:rowOff>
    </xdr:to>
    <xdr:sp>
      <xdr:nvSpPr>
        <xdr:cNvPr id="38" name="Line 691"/>
        <xdr:cNvSpPr>
          <a:spLocks/>
        </xdr:cNvSpPr>
      </xdr:nvSpPr>
      <xdr:spPr>
        <a:xfrm>
          <a:off x="9848850" y="157924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55</xdr:row>
      <xdr:rowOff>180975</xdr:rowOff>
    </xdr:from>
    <xdr:to>
      <xdr:col>24</xdr:col>
      <xdr:colOff>0</xdr:colOff>
      <xdr:row>55</xdr:row>
      <xdr:rowOff>180975</xdr:rowOff>
    </xdr:to>
    <xdr:sp>
      <xdr:nvSpPr>
        <xdr:cNvPr id="39" name="Line 692"/>
        <xdr:cNvSpPr>
          <a:spLocks/>
        </xdr:cNvSpPr>
      </xdr:nvSpPr>
      <xdr:spPr>
        <a:xfrm>
          <a:off x="9848850" y="160686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24</xdr:col>
      <xdr:colOff>0</xdr:colOff>
      <xdr:row>54</xdr:row>
      <xdr:rowOff>0</xdr:rowOff>
    </xdr:to>
    <xdr:sp>
      <xdr:nvSpPr>
        <xdr:cNvPr id="40" name="Line 699"/>
        <xdr:cNvSpPr>
          <a:spLocks/>
        </xdr:cNvSpPr>
      </xdr:nvSpPr>
      <xdr:spPr>
        <a:xfrm>
          <a:off x="9848850" y="156114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95250</xdr:colOff>
      <xdr:row>65</xdr:row>
      <xdr:rowOff>161925</xdr:rowOff>
    </xdr:from>
    <xdr:to>
      <xdr:col>23</xdr:col>
      <xdr:colOff>171450</xdr:colOff>
      <xdr:row>65</xdr:row>
      <xdr:rowOff>238125</xdr:rowOff>
    </xdr:to>
    <xdr:sp>
      <xdr:nvSpPr>
        <xdr:cNvPr id="41" name="Oval 1718"/>
        <xdr:cNvSpPr>
          <a:spLocks/>
        </xdr:cNvSpPr>
      </xdr:nvSpPr>
      <xdr:spPr>
        <a:xfrm>
          <a:off x="9686925" y="18811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54</xdr:row>
      <xdr:rowOff>209550</xdr:rowOff>
    </xdr:from>
    <xdr:to>
      <xdr:col>13</xdr:col>
      <xdr:colOff>76200</xdr:colOff>
      <xdr:row>54</xdr:row>
      <xdr:rowOff>209550</xdr:rowOff>
    </xdr:to>
    <xdr:sp>
      <xdr:nvSpPr>
        <xdr:cNvPr id="42" name="Line 1721"/>
        <xdr:cNvSpPr>
          <a:spLocks/>
        </xdr:cNvSpPr>
      </xdr:nvSpPr>
      <xdr:spPr>
        <a:xfrm>
          <a:off x="6972300" y="1582102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19050</xdr:colOff>
      <xdr:row>56</xdr:row>
      <xdr:rowOff>209550</xdr:rowOff>
    </xdr:from>
    <xdr:to>
      <xdr:col>14</xdr:col>
      <xdr:colOff>95250</xdr:colOff>
      <xdr:row>56</xdr:row>
      <xdr:rowOff>209550</xdr:rowOff>
    </xdr:to>
    <xdr:sp>
      <xdr:nvSpPr>
        <xdr:cNvPr id="43" name="Line 1725"/>
        <xdr:cNvSpPr>
          <a:spLocks/>
        </xdr:cNvSpPr>
      </xdr:nvSpPr>
      <xdr:spPr>
        <a:xfrm>
          <a:off x="7467600" y="1637347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0</xdr:colOff>
      <xdr:row>50</xdr:row>
      <xdr:rowOff>0</xdr:rowOff>
    </xdr:to>
    <xdr:sp>
      <xdr:nvSpPr>
        <xdr:cNvPr id="44" name="Line 712"/>
        <xdr:cNvSpPr>
          <a:spLocks/>
        </xdr:cNvSpPr>
      </xdr:nvSpPr>
      <xdr:spPr>
        <a:xfrm>
          <a:off x="9848850" y="145065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133350</xdr:colOff>
      <xdr:row>61</xdr:row>
      <xdr:rowOff>152400</xdr:rowOff>
    </xdr:from>
    <xdr:to>
      <xdr:col>17</xdr:col>
      <xdr:colOff>209550</xdr:colOff>
      <xdr:row>61</xdr:row>
      <xdr:rowOff>228600</xdr:rowOff>
    </xdr:to>
    <xdr:sp>
      <xdr:nvSpPr>
        <xdr:cNvPr id="45" name="Oval 1718"/>
        <xdr:cNvSpPr>
          <a:spLocks/>
        </xdr:cNvSpPr>
      </xdr:nvSpPr>
      <xdr:spPr>
        <a:xfrm>
          <a:off x="8296275" y="176974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171450</xdr:colOff>
      <xdr:row>62</xdr:row>
      <xdr:rowOff>200025</xdr:rowOff>
    </xdr:from>
    <xdr:to>
      <xdr:col>18</xdr:col>
      <xdr:colOff>76200</xdr:colOff>
      <xdr:row>62</xdr:row>
      <xdr:rowOff>200025</xdr:rowOff>
    </xdr:to>
    <xdr:sp>
      <xdr:nvSpPr>
        <xdr:cNvPr id="46" name="Line 1721"/>
        <xdr:cNvSpPr>
          <a:spLocks/>
        </xdr:cNvSpPr>
      </xdr:nvSpPr>
      <xdr:spPr>
        <a:xfrm>
          <a:off x="8334375" y="18021300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85725</xdr:colOff>
      <xdr:row>63</xdr:row>
      <xdr:rowOff>161925</xdr:rowOff>
    </xdr:from>
    <xdr:to>
      <xdr:col>18</xdr:col>
      <xdr:colOff>161925</xdr:colOff>
      <xdr:row>63</xdr:row>
      <xdr:rowOff>238125</xdr:rowOff>
    </xdr:to>
    <xdr:sp>
      <xdr:nvSpPr>
        <xdr:cNvPr id="47" name="Oval 1718"/>
        <xdr:cNvSpPr>
          <a:spLocks/>
        </xdr:cNvSpPr>
      </xdr:nvSpPr>
      <xdr:spPr>
        <a:xfrm>
          <a:off x="8486775" y="18259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95250</xdr:colOff>
      <xdr:row>64</xdr:row>
      <xdr:rowOff>200025</xdr:rowOff>
    </xdr:from>
    <xdr:to>
      <xdr:col>18</xdr:col>
      <xdr:colOff>219075</xdr:colOff>
      <xdr:row>64</xdr:row>
      <xdr:rowOff>200025</xdr:rowOff>
    </xdr:to>
    <xdr:sp>
      <xdr:nvSpPr>
        <xdr:cNvPr id="48" name="Line 1721"/>
        <xdr:cNvSpPr>
          <a:spLocks/>
        </xdr:cNvSpPr>
      </xdr:nvSpPr>
      <xdr:spPr>
        <a:xfrm>
          <a:off x="8496300" y="1857375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114300</xdr:colOff>
      <xdr:row>55</xdr:row>
      <xdr:rowOff>161925</xdr:rowOff>
    </xdr:from>
    <xdr:to>
      <xdr:col>13</xdr:col>
      <xdr:colOff>190500</xdr:colOff>
      <xdr:row>55</xdr:row>
      <xdr:rowOff>238125</xdr:rowOff>
    </xdr:to>
    <xdr:sp>
      <xdr:nvSpPr>
        <xdr:cNvPr id="49" name="Oval 1718"/>
        <xdr:cNvSpPr>
          <a:spLocks/>
        </xdr:cNvSpPr>
      </xdr:nvSpPr>
      <xdr:spPr>
        <a:xfrm>
          <a:off x="7324725" y="16049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</xdr:colOff>
      <xdr:row>53</xdr:row>
      <xdr:rowOff>161925</xdr:rowOff>
    </xdr:from>
    <xdr:to>
      <xdr:col>12</xdr:col>
      <xdr:colOff>95250</xdr:colOff>
      <xdr:row>53</xdr:row>
      <xdr:rowOff>238125</xdr:rowOff>
    </xdr:to>
    <xdr:sp>
      <xdr:nvSpPr>
        <xdr:cNvPr id="50" name="Oval 1718"/>
        <xdr:cNvSpPr>
          <a:spLocks/>
        </xdr:cNvSpPr>
      </xdr:nvSpPr>
      <xdr:spPr>
        <a:xfrm>
          <a:off x="6991350" y="15497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57</xdr:row>
      <xdr:rowOff>180975</xdr:rowOff>
    </xdr:from>
    <xdr:to>
      <xdr:col>24</xdr:col>
      <xdr:colOff>0</xdr:colOff>
      <xdr:row>57</xdr:row>
      <xdr:rowOff>180975</xdr:rowOff>
    </xdr:to>
    <xdr:sp>
      <xdr:nvSpPr>
        <xdr:cNvPr id="51" name="Line 690"/>
        <xdr:cNvSpPr>
          <a:spLocks/>
        </xdr:cNvSpPr>
      </xdr:nvSpPr>
      <xdr:spPr>
        <a:xfrm>
          <a:off x="9848850" y="166211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58</xdr:row>
      <xdr:rowOff>180975</xdr:rowOff>
    </xdr:from>
    <xdr:to>
      <xdr:col>24</xdr:col>
      <xdr:colOff>0</xdr:colOff>
      <xdr:row>58</xdr:row>
      <xdr:rowOff>180975</xdr:rowOff>
    </xdr:to>
    <xdr:sp>
      <xdr:nvSpPr>
        <xdr:cNvPr id="52" name="Line 691"/>
        <xdr:cNvSpPr>
          <a:spLocks/>
        </xdr:cNvSpPr>
      </xdr:nvSpPr>
      <xdr:spPr>
        <a:xfrm>
          <a:off x="9848850" y="168973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180975</xdr:rowOff>
    </xdr:from>
    <xdr:to>
      <xdr:col>24</xdr:col>
      <xdr:colOff>0</xdr:colOff>
      <xdr:row>59</xdr:row>
      <xdr:rowOff>180975</xdr:rowOff>
    </xdr:to>
    <xdr:sp>
      <xdr:nvSpPr>
        <xdr:cNvPr id="53" name="Line 692"/>
        <xdr:cNvSpPr>
          <a:spLocks/>
        </xdr:cNvSpPr>
      </xdr:nvSpPr>
      <xdr:spPr>
        <a:xfrm>
          <a:off x="9848850" y="171735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58</xdr:row>
      <xdr:rowOff>0</xdr:rowOff>
    </xdr:from>
    <xdr:to>
      <xdr:col>24</xdr:col>
      <xdr:colOff>0</xdr:colOff>
      <xdr:row>58</xdr:row>
      <xdr:rowOff>0</xdr:rowOff>
    </xdr:to>
    <xdr:sp>
      <xdr:nvSpPr>
        <xdr:cNvPr id="54" name="Line 699"/>
        <xdr:cNvSpPr>
          <a:spLocks/>
        </xdr:cNvSpPr>
      </xdr:nvSpPr>
      <xdr:spPr>
        <a:xfrm>
          <a:off x="9848850" y="16716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190500</xdr:colOff>
      <xdr:row>58</xdr:row>
      <xdr:rowOff>209550</xdr:rowOff>
    </xdr:from>
    <xdr:to>
      <xdr:col>15</xdr:col>
      <xdr:colOff>209550</xdr:colOff>
      <xdr:row>58</xdr:row>
      <xdr:rowOff>209550</xdr:rowOff>
    </xdr:to>
    <xdr:sp>
      <xdr:nvSpPr>
        <xdr:cNvPr id="55" name="Line 1721"/>
        <xdr:cNvSpPr>
          <a:spLocks/>
        </xdr:cNvSpPr>
      </xdr:nvSpPr>
      <xdr:spPr>
        <a:xfrm>
          <a:off x="7639050" y="1692592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60</xdr:row>
      <xdr:rowOff>209550</xdr:rowOff>
    </xdr:from>
    <xdr:to>
      <xdr:col>16</xdr:col>
      <xdr:colOff>180975</xdr:colOff>
      <xdr:row>60</xdr:row>
      <xdr:rowOff>209550</xdr:rowOff>
    </xdr:to>
    <xdr:sp>
      <xdr:nvSpPr>
        <xdr:cNvPr id="56" name="Line 1725"/>
        <xdr:cNvSpPr>
          <a:spLocks/>
        </xdr:cNvSpPr>
      </xdr:nvSpPr>
      <xdr:spPr>
        <a:xfrm>
          <a:off x="8029575" y="1747837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51</xdr:row>
      <xdr:rowOff>161925</xdr:rowOff>
    </xdr:from>
    <xdr:to>
      <xdr:col>11</xdr:col>
      <xdr:colOff>114300</xdr:colOff>
      <xdr:row>51</xdr:row>
      <xdr:rowOff>238125</xdr:rowOff>
    </xdr:to>
    <xdr:sp>
      <xdr:nvSpPr>
        <xdr:cNvPr id="57" name="Oval 1718"/>
        <xdr:cNvSpPr>
          <a:spLocks/>
        </xdr:cNvSpPr>
      </xdr:nvSpPr>
      <xdr:spPr>
        <a:xfrm>
          <a:off x="6772275" y="14944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52</xdr:row>
      <xdr:rowOff>161925</xdr:rowOff>
    </xdr:from>
    <xdr:to>
      <xdr:col>11</xdr:col>
      <xdr:colOff>180975</xdr:colOff>
      <xdr:row>52</xdr:row>
      <xdr:rowOff>238125</xdr:rowOff>
    </xdr:to>
    <xdr:sp>
      <xdr:nvSpPr>
        <xdr:cNvPr id="58" name="Oval 1719"/>
        <xdr:cNvSpPr>
          <a:spLocks/>
        </xdr:cNvSpPr>
      </xdr:nvSpPr>
      <xdr:spPr>
        <a:xfrm>
          <a:off x="6838950" y="15220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200025</xdr:rowOff>
    </xdr:from>
    <xdr:to>
      <xdr:col>10</xdr:col>
      <xdr:colOff>104775</xdr:colOff>
      <xdr:row>50</xdr:row>
      <xdr:rowOff>200025</xdr:rowOff>
    </xdr:to>
    <xdr:sp>
      <xdr:nvSpPr>
        <xdr:cNvPr id="59" name="Line 1732"/>
        <xdr:cNvSpPr>
          <a:spLocks/>
        </xdr:cNvSpPr>
      </xdr:nvSpPr>
      <xdr:spPr>
        <a:xfrm>
          <a:off x="5105400" y="14706600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142875</xdr:colOff>
      <xdr:row>66</xdr:row>
      <xdr:rowOff>161925</xdr:rowOff>
    </xdr:from>
    <xdr:to>
      <xdr:col>23</xdr:col>
      <xdr:colOff>219075</xdr:colOff>
      <xdr:row>66</xdr:row>
      <xdr:rowOff>238125</xdr:rowOff>
    </xdr:to>
    <xdr:sp>
      <xdr:nvSpPr>
        <xdr:cNvPr id="60" name="Oval 1718"/>
        <xdr:cNvSpPr>
          <a:spLocks/>
        </xdr:cNvSpPr>
      </xdr:nvSpPr>
      <xdr:spPr>
        <a:xfrm>
          <a:off x="9734550" y="19088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59</xdr:row>
      <xdr:rowOff>161925</xdr:rowOff>
    </xdr:from>
    <xdr:to>
      <xdr:col>16</xdr:col>
      <xdr:colOff>161925</xdr:colOff>
      <xdr:row>59</xdr:row>
      <xdr:rowOff>238125</xdr:rowOff>
    </xdr:to>
    <xdr:sp>
      <xdr:nvSpPr>
        <xdr:cNvPr id="61" name="Oval 1718"/>
        <xdr:cNvSpPr>
          <a:spLocks/>
        </xdr:cNvSpPr>
      </xdr:nvSpPr>
      <xdr:spPr>
        <a:xfrm>
          <a:off x="8010525" y="17154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57</xdr:row>
      <xdr:rowOff>161925</xdr:rowOff>
    </xdr:from>
    <xdr:to>
      <xdr:col>14</xdr:col>
      <xdr:colOff>123825</xdr:colOff>
      <xdr:row>57</xdr:row>
      <xdr:rowOff>238125</xdr:rowOff>
    </xdr:to>
    <xdr:sp>
      <xdr:nvSpPr>
        <xdr:cNvPr id="62" name="Oval 1718"/>
        <xdr:cNvSpPr>
          <a:spLocks/>
        </xdr:cNvSpPr>
      </xdr:nvSpPr>
      <xdr:spPr>
        <a:xfrm>
          <a:off x="7496175" y="16602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63" name="Line 687"/>
        <xdr:cNvSpPr>
          <a:spLocks/>
        </xdr:cNvSpPr>
      </xdr:nvSpPr>
      <xdr:spPr>
        <a:xfrm>
          <a:off x="9848850" y="208597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74</xdr:row>
      <xdr:rowOff>180975</xdr:rowOff>
    </xdr:from>
    <xdr:to>
      <xdr:col>24</xdr:col>
      <xdr:colOff>0</xdr:colOff>
      <xdr:row>74</xdr:row>
      <xdr:rowOff>180975</xdr:rowOff>
    </xdr:to>
    <xdr:sp>
      <xdr:nvSpPr>
        <xdr:cNvPr id="64" name="Line 695"/>
        <xdr:cNvSpPr>
          <a:spLocks/>
        </xdr:cNvSpPr>
      </xdr:nvSpPr>
      <xdr:spPr>
        <a:xfrm>
          <a:off x="9848850" y="213169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24</xdr:col>
      <xdr:colOff>0</xdr:colOff>
      <xdr:row>73</xdr:row>
      <xdr:rowOff>0</xdr:rowOff>
    </xdr:to>
    <xdr:sp>
      <xdr:nvSpPr>
        <xdr:cNvPr id="65" name="Line 712"/>
        <xdr:cNvSpPr>
          <a:spLocks/>
        </xdr:cNvSpPr>
      </xdr:nvSpPr>
      <xdr:spPr>
        <a:xfrm>
          <a:off x="9848850" y="208597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24</xdr:col>
      <xdr:colOff>0</xdr:colOff>
      <xdr:row>76</xdr:row>
      <xdr:rowOff>0</xdr:rowOff>
    </xdr:to>
    <xdr:sp>
      <xdr:nvSpPr>
        <xdr:cNvPr id="66" name="Line 688"/>
        <xdr:cNvSpPr>
          <a:spLocks/>
        </xdr:cNvSpPr>
      </xdr:nvSpPr>
      <xdr:spPr>
        <a:xfrm>
          <a:off x="9848850" y="21688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24</xdr:col>
      <xdr:colOff>0</xdr:colOff>
      <xdr:row>76</xdr:row>
      <xdr:rowOff>0</xdr:rowOff>
    </xdr:to>
    <xdr:sp>
      <xdr:nvSpPr>
        <xdr:cNvPr id="67" name="Line 690"/>
        <xdr:cNvSpPr>
          <a:spLocks/>
        </xdr:cNvSpPr>
      </xdr:nvSpPr>
      <xdr:spPr>
        <a:xfrm>
          <a:off x="9848850" y="21688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24</xdr:col>
      <xdr:colOff>0</xdr:colOff>
      <xdr:row>76</xdr:row>
      <xdr:rowOff>0</xdr:rowOff>
    </xdr:to>
    <xdr:sp>
      <xdr:nvSpPr>
        <xdr:cNvPr id="68" name="Line 691"/>
        <xdr:cNvSpPr>
          <a:spLocks/>
        </xdr:cNvSpPr>
      </xdr:nvSpPr>
      <xdr:spPr>
        <a:xfrm>
          <a:off x="9848850" y="21688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180975</xdr:rowOff>
    </xdr:from>
    <xdr:to>
      <xdr:col>24</xdr:col>
      <xdr:colOff>0</xdr:colOff>
      <xdr:row>77</xdr:row>
      <xdr:rowOff>180975</xdr:rowOff>
    </xdr:to>
    <xdr:sp>
      <xdr:nvSpPr>
        <xdr:cNvPr id="69" name="Line 692"/>
        <xdr:cNvSpPr>
          <a:spLocks/>
        </xdr:cNvSpPr>
      </xdr:nvSpPr>
      <xdr:spPr>
        <a:xfrm>
          <a:off x="9848850" y="221456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76</xdr:row>
      <xdr:rowOff>0</xdr:rowOff>
    </xdr:from>
    <xdr:to>
      <xdr:col>24</xdr:col>
      <xdr:colOff>0</xdr:colOff>
      <xdr:row>76</xdr:row>
      <xdr:rowOff>0</xdr:rowOff>
    </xdr:to>
    <xdr:sp>
      <xdr:nvSpPr>
        <xdr:cNvPr id="70" name="Line 699"/>
        <xdr:cNvSpPr>
          <a:spLocks/>
        </xdr:cNvSpPr>
      </xdr:nvSpPr>
      <xdr:spPr>
        <a:xfrm>
          <a:off x="9848850" y="21688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171450</xdr:colOff>
      <xdr:row>74</xdr:row>
      <xdr:rowOff>190500</xdr:rowOff>
    </xdr:from>
    <xdr:to>
      <xdr:col>15</xdr:col>
      <xdr:colOff>57150</xdr:colOff>
      <xdr:row>74</xdr:row>
      <xdr:rowOff>190500</xdr:rowOff>
    </xdr:to>
    <xdr:sp>
      <xdr:nvSpPr>
        <xdr:cNvPr id="71" name="Line 1707"/>
        <xdr:cNvSpPr>
          <a:spLocks/>
        </xdr:cNvSpPr>
      </xdr:nvSpPr>
      <xdr:spPr>
        <a:xfrm>
          <a:off x="7143750" y="21326475"/>
          <a:ext cx="600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66675</xdr:colOff>
      <xdr:row>75</xdr:row>
      <xdr:rowOff>161925</xdr:rowOff>
    </xdr:from>
    <xdr:to>
      <xdr:col>15</xdr:col>
      <xdr:colOff>142875</xdr:colOff>
      <xdr:row>75</xdr:row>
      <xdr:rowOff>238125</xdr:rowOff>
    </xdr:to>
    <xdr:sp>
      <xdr:nvSpPr>
        <xdr:cNvPr id="72" name="Oval 1714"/>
        <xdr:cNvSpPr>
          <a:spLocks/>
        </xdr:cNvSpPr>
      </xdr:nvSpPr>
      <xdr:spPr>
        <a:xfrm>
          <a:off x="7753350" y="21574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85725</xdr:colOff>
      <xdr:row>77</xdr:row>
      <xdr:rowOff>200025</xdr:rowOff>
    </xdr:from>
    <xdr:to>
      <xdr:col>17</xdr:col>
      <xdr:colOff>180975</xdr:colOff>
      <xdr:row>77</xdr:row>
      <xdr:rowOff>200025</xdr:rowOff>
    </xdr:to>
    <xdr:sp>
      <xdr:nvSpPr>
        <xdr:cNvPr id="73" name="Line 1722"/>
        <xdr:cNvSpPr>
          <a:spLocks/>
        </xdr:cNvSpPr>
      </xdr:nvSpPr>
      <xdr:spPr>
        <a:xfrm>
          <a:off x="8248650" y="221646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71</xdr:row>
      <xdr:rowOff>0</xdr:rowOff>
    </xdr:from>
    <xdr:to>
      <xdr:col>24</xdr:col>
      <xdr:colOff>0</xdr:colOff>
      <xdr:row>71</xdr:row>
      <xdr:rowOff>0</xdr:rowOff>
    </xdr:to>
    <xdr:sp>
      <xdr:nvSpPr>
        <xdr:cNvPr id="74" name="Line 712"/>
        <xdr:cNvSpPr>
          <a:spLocks/>
        </xdr:cNvSpPr>
      </xdr:nvSpPr>
      <xdr:spPr>
        <a:xfrm>
          <a:off x="9848850" y="203073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104775</xdr:colOff>
      <xdr:row>76</xdr:row>
      <xdr:rowOff>200025</xdr:rowOff>
    </xdr:from>
    <xdr:to>
      <xdr:col>17</xdr:col>
      <xdr:colOff>95250</xdr:colOff>
      <xdr:row>76</xdr:row>
      <xdr:rowOff>200025</xdr:rowOff>
    </xdr:to>
    <xdr:sp>
      <xdr:nvSpPr>
        <xdr:cNvPr id="75" name="Line 1707"/>
        <xdr:cNvSpPr>
          <a:spLocks/>
        </xdr:cNvSpPr>
      </xdr:nvSpPr>
      <xdr:spPr>
        <a:xfrm>
          <a:off x="7791450" y="21888450"/>
          <a:ext cx="4667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71</xdr:row>
      <xdr:rowOff>152400</xdr:rowOff>
    </xdr:from>
    <xdr:to>
      <xdr:col>11</xdr:col>
      <xdr:colOff>114300</xdr:colOff>
      <xdr:row>71</xdr:row>
      <xdr:rowOff>228600</xdr:rowOff>
    </xdr:to>
    <xdr:sp>
      <xdr:nvSpPr>
        <xdr:cNvPr id="76" name="Oval 1700"/>
        <xdr:cNvSpPr>
          <a:spLocks/>
        </xdr:cNvSpPr>
      </xdr:nvSpPr>
      <xdr:spPr>
        <a:xfrm>
          <a:off x="6772275" y="20459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95250</xdr:colOff>
      <xdr:row>72</xdr:row>
      <xdr:rowOff>133350</xdr:rowOff>
    </xdr:from>
    <xdr:to>
      <xdr:col>11</xdr:col>
      <xdr:colOff>171450</xdr:colOff>
      <xdr:row>72</xdr:row>
      <xdr:rowOff>209550</xdr:rowOff>
    </xdr:to>
    <xdr:sp>
      <xdr:nvSpPr>
        <xdr:cNvPr id="77" name="Oval 1701"/>
        <xdr:cNvSpPr>
          <a:spLocks/>
        </xdr:cNvSpPr>
      </xdr:nvSpPr>
      <xdr:spPr>
        <a:xfrm>
          <a:off x="6829425" y="20716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152400</xdr:colOff>
      <xdr:row>78</xdr:row>
      <xdr:rowOff>152400</xdr:rowOff>
    </xdr:from>
    <xdr:to>
      <xdr:col>18</xdr:col>
      <xdr:colOff>228600</xdr:colOff>
      <xdr:row>78</xdr:row>
      <xdr:rowOff>228600</xdr:rowOff>
    </xdr:to>
    <xdr:sp>
      <xdr:nvSpPr>
        <xdr:cNvPr id="78" name="Oval 1718"/>
        <xdr:cNvSpPr>
          <a:spLocks/>
        </xdr:cNvSpPr>
      </xdr:nvSpPr>
      <xdr:spPr>
        <a:xfrm>
          <a:off x="8553450" y="22393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180975</xdr:rowOff>
    </xdr:from>
    <xdr:to>
      <xdr:col>24</xdr:col>
      <xdr:colOff>0</xdr:colOff>
      <xdr:row>73</xdr:row>
      <xdr:rowOff>180975</xdr:rowOff>
    </xdr:to>
    <xdr:sp>
      <xdr:nvSpPr>
        <xdr:cNvPr id="79" name="Line 712"/>
        <xdr:cNvSpPr>
          <a:spLocks/>
        </xdr:cNvSpPr>
      </xdr:nvSpPr>
      <xdr:spPr>
        <a:xfrm>
          <a:off x="9848850" y="21040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85725</xdr:colOff>
      <xdr:row>79</xdr:row>
      <xdr:rowOff>161925</xdr:rowOff>
    </xdr:from>
    <xdr:to>
      <xdr:col>23</xdr:col>
      <xdr:colOff>161925</xdr:colOff>
      <xdr:row>79</xdr:row>
      <xdr:rowOff>238125</xdr:rowOff>
    </xdr:to>
    <xdr:sp>
      <xdr:nvSpPr>
        <xdr:cNvPr id="80" name="Oval 1718"/>
        <xdr:cNvSpPr>
          <a:spLocks/>
        </xdr:cNvSpPr>
      </xdr:nvSpPr>
      <xdr:spPr>
        <a:xfrm>
          <a:off x="9677400" y="22679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104775</xdr:colOff>
      <xdr:row>80</xdr:row>
      <xdr:rowOff>161925</xdr:rowOff>
    </xdr:from>
    <xdr:to>
      <xdr:col>23</xdr:col>
      <xdr:colOff>180975</xdr:colOff>
      <xdr:row>80</xdr:row>
      <xdr:rowOff>238125</xdr:rowOff>
    </xdr:to>
    <xdr:sp>
      <xdr:nvSpPr>
        <xdr:cNvPr id="81" name="Oval 1718"/>
        <xdr:cNvSpPr>
          <a:spLocks/>
        </xdr:cNvSpPr>
      </xdr:nvSpPr>
      <xdr:spPr>
        <a:xfrm>
          <a:off x="9696450" y="22955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</xdr:colOff>
      <xdr:row>73</xdr:row>
      <xdr:rowOff>171450</xdr:rowOff>
    </xdr:from>
    <xdr:to>
      <xdr:col>12</xdr:col>
      <xdr:colOff>142875</xdr:colOff>
      <xdr:row>73</xdr:row>
      <xdr:rowOff>171450</xdr:rowOff>
    </xdr:to>
    <xdr:sp>
      <xdr:nvSpPr>
        <xdr:cNvPr id="82" name="Line 1722"/>
        <xdr:cNvSpPr>
          <a:spLocks/>
        </xdr:cNvSpPr>
      </xdr:nvSpPr>
      <xdr:spPr>
        <a:xfrm>
          <a:off x="6991350" y="2103120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70</xdr:row>
      <xdr:rowOff>200025</xdr:rowOff>
    </xdr:from>
    <xdr:to>
      <xdr:col>10</xdr:col>
      <xdr:colOff>114300</xdr:colOff>
      <xdr:row>70</xdr:row>
      <xdr:rowOff>200025</xdr:rowOff>
    </xdr:to>
    <xdr:sp>
      <xdr:nvSpPr>
        <xdr:cNvPr id="83" name="Line 1732"/>
        <xdr:cNvSpPr>
          <a:spLocks/>
        </xdr:cNvSpPr>
      </xdr:nvSpPr>
      <xdr:spPr>
        <a:xfrm>
          <a:off x="5114925" y="20231100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24</xdr:col>
      <xdr:colOff>0</xdr:colOff>
      <xdr:row>87</xdr:row>
      <xdr:rowOff>0</xdr:rowOff>
    </xdr:to>
    <xdr:sp>
      <xdr:nvSpPr>
        <xdr:cNvPr id="84" name="Line 687"/>
        <xdr:cNvSpPr>
          <a:spLocks/>
        </xdr:cNvSpPr>
      </xdr:nvSpPr>
      <xdr:spPr>
        <a:xfrm>
          <a:off x="9848850" y="24726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92</xdr:row>
      <xdr:rowOff>0</xdr:rowOff>
    </xdr:to>
    <xdr:sp>
      <xdr:nvSpPr>
        <xdr:cNvPr id="85" name="Line 695"/>
        <xdr:cNvSpPr>
          <a:spLocks/>
        </xdr:cNvSpPr>
      </xdr:nvSpPr>
      <xdr:spPr>
        <a:xfrm>
          <a:off x="9848850" y="26108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24</xdr:col>
      <xdr:colOff>0</xdr:colOff>
      <xdr:row>87</xdr:row>
      <xdr:rowOff>0</xdr:rowOff>
    </xdr:to>
    <xdr:sp>
      <xdr:nvSpPr>
        <xdr:cNvPr id="86" name="Line 712"/>
        <xdr:cNvSpPr>
          <a:spLocks/>
        </xdr:cNvSpPr>
      </xdr:nvSpPr>
      <xdr:spPr>
        <a:xfrm>
          <a:off x="9848850" y="24726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92</xdr:row>
      <xdr:rowOff>0</xdr:rowOff>
    </xdr:to>
    <xdr:sp>
      <xdr:nvSpPr>
        <xdr:cNvPr id="87" name="Line 688"/>
        <xdr:cNvSpPr>
          <a:spLocks/>
        </xdr:cNvSpPr>
      </xdr:nvSpPr>
      <xdr:spPr>
        <a:xfrm>
          <a:off x="9848850" y="26108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92</xdr:row>
      <xdr:rowOff>0</xdr:rowOff>
    </xdr:to>
    <xdr:sp>
      <xdr:nvSpPr>
        <xdr:cNvPr id="88" name="Line 690"/>
        <xdr:cNvSpPr>
          <a:spLocks/>
        </xdr:cNvSpPr>
      </xdr:nvSpPr>
      <xdr:spPr>
        <a:xfrm>
          <a:off x="9848850" y="26108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92</xdr:row>
      <xdr:rowOff>0</xdr:rowOff>
    </xdr:to>
    <xdr:sp>
      <xdr:nvSpPr>
        <xdr:cNvPr id="89" name="Line 691"/>
        <xdr:cNvSpPr>
          <a:spLocks/>
        </xdr:cNvSpPr>
      </xdr:nvSpPr>
      <xdr:spPr>
        <a:xfrm>
          <a:off x="9848850" y="26108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180975</xdr:rowOff>
    </xdr:from>
    <xdr:to>
      <xdr:col>24</xdr:col>
      <xdr:colOff>0</xdr:colOff>
      <xdr:row>93</xdr:row>
      <xdr:rowOff>180975</xdr:rowOff>
    </xdr:to>
    <xdr:sp>
      <xdr:nvSpPr>
        <xdr:cNvPr id="90" name="Line 692"/>
        <xdr:cNvSpPr>
          <a:spLocks/>
        </xdr:cNvSpPr>
      </xdr:nvSpPr>
      <xdr:spPr>
        <a:xfrm>
          <a:off x="9848850" y="26565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92</xdr:row>
      <xdr:rowOff>0</xdr:rowOff>
    </xdr:to>
    <xdr:sp>
      <xdr:nvSpPr>
        <xdr:cNvPr id="91" name="Line 699"/>
        <xdr:cNvSpPr>
          <a:spLocks/>
        </xdr:cNvSpPr>
      </xdr:nvSpPr>
      <xdr:spPr>
        <a:xfrm>
          <a:off x="9848850" y="26108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85</xdr:row>
      <xdr:rowOff>180975</xdr:rowOff>
    </xdr:from>
    <xdr:to>
      <xdr:col>24</xdr:col>
      <xdr:colOff>0</xdr:colOff>
      <xdr:row>85</xdr:row>
      <xdr:rowOff>180975</xdr:rowOff>
    </xdr:to>
    <xdr:sp>
      <xdr:nvSpPr>
        <xdr:cNvPr id="92" name="Line 712"/>
        <xdr:cNvSpPr>
          <a:spLocks/>
        </xdr:cNvSpPr>
      </xdr:nvSpPr>
      <xdr:spPr>
        <a:xfrm>
          <a:off x="9848850" y="24355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114300</xdr:colOff>
      <xdr:row>96</xdr:row>
      <xdr:rowOff>171450</xdr:rowOff>
    </xdr:from>
    <xdr:to>
      <xdr:col>23</xdr:col>
      <xdr:colOff>190500</xdr:colOff>
      <xdr:row>96</xdr:row>
      <xdr:rowOff>247650</xdr:rowOff>
    </xdr:to>
    <xdr:sp>
      <xdr:nvSpPr>
        <xdr:cNvPr id="93" name="Oval 1718"/>
        <xdr:cNvSpPr>
          <a:spLocks/>
        </xdr:cNvSpPr>
      </xdr:nvSpPr>
      <xdr:spPr>
        <a:xfrm>
          <a:off x="9705975" y="273843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95</xdr:row>
      <xdr:rowOff>171450</xdr:rowOff>
    </xdr:from>
    <xdr:to>
      <xdr:col>23</xdr:col>
      <xdr:colOff>123825</xdr:colOff>
      <xdr:row>95</xdr:row>
      <xdr:rowOff>247650</xdr:rowOff>
    </xdr:to>
    <xdr:sp>
      <xdr:nvSpPr>
        <xdr:cNvPr id="94" name="Oval 1718"/>
        <xdr:cNvSpPr>
          <a:spLocks/>
        </xdr:cNvSpPr>
      </xdr:nvSpPr>
      <xdr:spPr>
        <a:xfrm>
          <a:off x="9639300" y="27108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161925</xdr:colOff>
      <xdr:row>94</xdr:row>
      <xdr:rowOff>200025</xdr:rowOff>
    </xdr:from>
    <xdr:to>
      <xdr:col>23</xdr:col>
      <xdr:colOff>19050</xdr:colOff>
      <xdr:row>94</xdr:row>
      <xdr:rowOff>200025</xdr:rowOff>
    </xdr:to>
    <xdr:sp>
      <xdr:nvSpPr>
        <xdr:cNvPr id="95" name="Line 1722"/>
        <xdr:cNvSpPr>
          <a:spLocks/>
        </xdr:cNvSpPr>
      </xdr:nvSpPr>
      <xdr:spPr>
        <a:xfrm>
          <a:off x="9515475" y="2686050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200025</xdr:rowOff>
    </xdr:from>
    <xdr:to>
      <xdr:col>19</xdr:col>
      <xdr:colOff>152400</xdr:colOff>
      <xdr:row>93</xdr:row>
      <xdr:rowOff>200025</xdr:rowOff>
    </xdr:to>
    <xdr:sp>
      <xdr:nvSpPr>
        <xdr:cNvPr id="96" name="Line 1722"/>
        <xdr:cNvSpPr>
          <a:spLocks/>
        </xdr:cNvSpPr>
      </xdr:nvSpPr>
      <xdr:spPr>
        <a:xfrm>
          <a:off x="8639175" y="26584275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161925</xdr:colOff>
      <xdr:row>92</xdr:row>
      <xdr:rowOff>171450</xdr:rowOff>
    </xdr:from>
    <xdr:to>
      <xdr:col>19</xdr:col>
      <xdr:colOff>0</xdr:colOff>
      <xdr:row>92</xdr:row>
      <xdr:rowOff>247650</xdr:rowOff>
    </xdr:to>
    <xdr:sp>
      <xdr:nvSpPr>
        <xdr:cNvPr id="97" name="Oval 1718"/>
        <xdr:cNvSpPr>
          <a:spLocks/>
        </xdr:cNvSpPr>
      </xdr:nvSpPr>
      <xdr:spPr>
        <a:xfrm>
          <a:off x="8562975" y="26279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152400</xdr:colOff>
      <xdr:row>90</xdr:row>
      <xdr:rowOff>171450</xdr:rowOff>
    </xdr:from>
    <xdr:to>
      <xdr:col>16</xdr:col>
      <xdr:colOff>228600</xdr:colOff>
      <xdr:row>90</xdr:row>
      <xdr:rowOff>247650</xdr:rowOff>
    </xdr:to>
    <xdr:sp>
      <xdr:nvSpPr>
        <xdr:cNvPr id="98" name="Oval 1718"/>
        <xdr:cNvSpPr>
          <a:spLocks/>
        </xdr:cNvSpPr>
      </xdr:nvSpPr>
      <xdr:spPr>
        <a:xfrm>
          <a:off x="8077200" y="25727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228600</xdr:colOff>
      <xdr:row>89</xdr:row>
      <xdr:rowOff>209550</xdr:rowOff>
    </xdr:from>
    <xdr:to>
      <xdr:col>16</xdr:col>
      <xdr:colOff>133350</xdr:colOff>
      <xdr:row>89</xdr:row>
      <xdr:rowOff>209550</xdr:rowOff>
    </xdr:to>
    <xdr:sp>
      <xdr:nvSpPr>
        <xdr:cNvPr id="99" name="Line 1722"/>
        <xdr:cNvSpPr>
          <a:spLocks/>
        </xdr:cNvSpPr>
      </xdr:nvSpPr>
      <xdr:spPr>
        <a:xfrm>
          <a:off x="7677150" y="25488900"/>
          <a:ext cx="3810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161925</xdr:colOff>
      <xdr:row>88</xdr:row>
      <xdr:rowOff>171450</xdr:rowOff>
    </xdr:from>
    <xdr:to>
      <xdr:col>15</xdr:col>
      <xdr:colOff>0</xdr:colOff>
      <xdr:row>88</xdr:row>
      <xdr:rowOff>247650</xdr:rowOff>
    </xdr:to>
    <xdr:sp>
      <xdr:nvSpPr>
        <xdr:cNvPr id="100" name="Oval 1718"/>
        <xdr:cNvSpPr>
          <a:spLocks/>
        </xdr:cNvSpPr>
      </xdr:nvSpPr>
      <xdr:spPr>
        <a:xfrm>
          <a:off x="7610475" y="25174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57150</xdr:colOff>
      <xdr:row>87</xdr:row>
      <xdr:rowOff>209550</xdr:rowOff>
    </xdr:from>
    <xdr:to>
      <xdr:col>14</xdr:col>
      <xdr:colOff>209550</xdr:colOff>
      <xdr:row>87</xdr:row>
      <xdr:rowOff>209550</xdr:rowOff>
    </xdr:to>
    <xdr:sp>
      <xdr:nvSpPr>
        <xdr:cNvPr id="101" name="Line 1722"/>
        <xdr:cNvSpPr>
          <a:spLocks/>
        </xdr:cNvSpPr>
      </xdr:nvSpPr>
      <xdr:spPr>
        <a:xfrm>
          <a:off x="7029450" y="24936450"/>
          <a:ext cx="6286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161925</xdr:colOff>
      <xdr:row>86</xdr:row>
      <xdr:rowOff>200025</xdr:rowOff>
    </xdr:from>
    <xdr:to>
      <xdr:col>12</xdr:col>
      <xdr:colOff>47625</xdr:colOff>
      <xdr:row>86</xdr:row>
      <xdr:rowOff>200025</xdr:rowOff>
    </xdr:to>
    <xdr:sp>
      <xdr:nvSpPr>
        <xdr:cNvPr id="102" name="Line 1722"/>
        <xdr:cNvSpPr>
          <a:spLocks/>
        </xdr:cNvSpPr>
      </xdr:nvSpPr>
      <xdr:spPr>
        <a:xfrm>
          <a:off x="6896100" y="2465070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85</xdr:row>
      <xdr:rowOff>152400</xdr:rowOff>
    </xdr:from>
    <xdr:to>
      <xdr:col>11</xdr:col>
      <xdr:colOff>190500</xdr:colOff>
      <xdr:row>85</xdr:row>
      <xdr:rowOff>228600</xdr:rowOff>
    </xdr:to>
    <xdr:sp>
      <xdr:nvSpPr>
        <xdr:cNvPr id="103" name="Oval 1718"/>
        <xdr:cNvSpPr>
          <a:spLocks/>
        </xdr:cNvSpPr>
      </xdr:nvSpPr>
      <xdr:spPr>
        <a:xfrm>
          <a:off x="6848475" y="243268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47625</xdr:colOff>
      <xdr:row>84</xdr:row>
      <xdr:rowOff>161925</xdr:rowOff>
    </xdr:from>
    <xdr:to>
      <xdr:col>11</xdr:col>
      <xdr:colOff>123825</xdr:colOff>
      <xdr:row>84</xdr:row>
      <xdr:rowOff>238125</xdr:rowOff>
    </xdr:to>
    <xdr:sp>
      <xdr:nvSpPr>
        <xdr:cNvPr id="104" name="Oval 1700"/>
        <xdr:cNvSpPr>
          <a:spLocks/>
        </xdr:cNvSpPr>
      </xdr:nvSpPr>
      <xdr:spPr>
        <a:xfrm>
          <a:off x="6781800" y="24060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83</xdr:row>
      <xdr:rowOff>190500</xdr:rowOff>
    </xdr:from>
    <xdr:to>
      <xdr:col>10</xdr:col>
      <xdr:colOff>114300</xdr:colOff>
      <xdr:row>83</xdr:row>
      <xdr:rowOff>190500</xdr:rowOff>
    </xdr:to>
    <xdr:sp>
      <xdr:nvSpPr>
        <xdr:cNvPr id="105" name="Line 1722"/>
        <xdr:cNvSpPr>
          <a:spLocks/>
        </xdr:cNvSpPr>
      </xdr:nvSpPr>
      <xdr:spPr>
        <a:xfrm>
          <a:off x="5114925" y="23812500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104775</xdr:colOff>
      <xdr:row>115</xdr:row>
      <xdr:rowOff>161925</xdr:rowOff>
    </xdr:from>
    <xdr:to>
      <xdr:col>23</xdr:col>
      <xdr:colOff>180975</xdr:colOff>
      <xdr:row>115</xdr:row>
      <xdr:rowOff>238125</xdr:rowOff>
    </xdr:to>
    <xdr:sp>
      <xdr:nvSpPr>
        <xdr:cNvPr id="106" name="Oval 1718"/>
        <xdr:cNvSpPr>
          <a:spLocks/>
        </xdr:cNvSpPr>
      </xdr:nvSpPr>
      <xdr:spPr>
        <a:xfrm>
          <a:off x="9696450" y="32165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66675</xdr:colOff>
      <xdr:row>114</xdr:row>
      <xdr:rowOff>152400</xdr:rowOff>
    </xdr:from>
    <xdr:to>
      <xdr:col>23</xdr:col>
      <xdr:colOff>142875</xdr:colOff>
      <xdr:row>114</xdr:row>
      <xdr:rowOff>228600</xdr:rowOff>
    </xdr:to>
    <xdr:sp>
      <xdr:nvSpPr>
        <xdr:cNvPr id="107" name="Oval 1718"/>
        <xdr:cNvSpPr>
          <a:spLocks/>
        </xdr:cNvSpPr>
      </xdr:nvSpPr>
      <xdr:spPr>
        <a:xfrm>
          <a:off x="9658350" y="31880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66675</xdr:colOff>
      <xdr:row>108</xdr:row>
      <xdr:rowOff>123825</xdr:rowOff>
    </xdr:from>
    <xdr:to>
      <xdr:col>16</xdr:col>
      <xdr:colOff>142875</xdr:colOff>
      <xdr:row>108</xdr:row>
      <xdr:rowOff>190500</xdr:rowOff>
    </xdr:to>
    <xdr:sp>
      <xdr:nvSpPr>
        <xdr:cNvPr id="108" name="Oval 287"/>
        <xdr:cNvSpPr>
          <a:spLocks/>
        </xdr:cNvSpPr>
      </xdr:nvSpPr>
      <xdr:spPr>
        <a:xfrm>
          <a:off x="7991475" y="30365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76200</xdr:colOff>
      <xdr:row>106</xdr:row>
      <xdr:rowOff>104775</xdr:rowOff>
    </xdr:from>
    <xdr:to>
      <xdr:col>14</xdr:col>
      <xdr:colOff>152400</xdr:colOff>
      <xdr:row>106</xdr:row>
      <xdr:rowOff>171450</xdr:rowOff>
    </xdr:to>
    <xdr:sp>
      <xdr:nvSpPr>
        <xdr:cNvPr id="109" name="Oval 578"/>
        <xdr:cNvSpPr>
          <a:spLocks/>
        </xdr:cNvSpPr>
      </xdr:nvSpPr>
      <xdr:spPr>
        <a:xfrm>
          <a:off x="7524750" y="29851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104</xdr:row>
      <xdr:rowOff>114300</xdr:rowOff>
    </xdr:from>
    <xdr:to>
      <xdr:col>13</xdr:col>
      <xdr:colOff>142875</xdr:colOff>
      <xdr:row>104</xdr:row>
      <xdr:rowOff>190500</xdr:rowOff>
    </xdr:to>
    <xdr:sp>
      <xdr:nvSpPr>
        <xdr:cNvPr id="110" name="Oval 578"/>
        <xdr:cNvSpPr>
          <a:spLocks/>
        </xdr:cNvSpPr>
      </xdr:nvSpPr>
      <xdr:spPr>
        <a:xfrm>
          <a:off x="7277100" y="29365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228600</xdr:colOff>
      <xdr:row>91</xdr:row>
      <xdr:rowOff>219075</xdr:rowOff>
    </xdr:from>
    <xdr:to>
      <xdr:col>18</xdr:col>
      <xdr:colOff>190500</xdr:colOff>
      <xdr:row>91</xdr:row>
      <xdr:rowOff>219075</xdr:rowOff>
    </xdr:to>
    <xdr:sp>
      <xdr:nvSpPr>
        <xdr:cNvPr id="111" name="Line 1722"/>
        <xdr:cNvSpPr>
          <a:spLocks/>
        </xdr:cNvSpPr>
      </xdr:nvSpPr>
      <xdr:spPr>
        <a:xfrm>
          <a:off x="8153400" y="26050875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12" name="Line 687"/>
        <xdr:cNvSpPr>
          <a:spLocks/>
        </xdr:cNvSpPr>
      </xdr:nvSpPr>
      <xdr:spPr>
        <a:xfrm>
          <a:off x="9848850" y="3533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13" name="Line 695"/>
        <xdr:cNvSpPr>
          <a:spLocks/>
        </xdr:cNvSpPr>
      </xdr:nvSpPr>
      <xdr:spPr>
        <a:xfrm>
          <a:off x="9848850" y="3533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14" name="Line 712"/>
        <xdr:cNvSpPr>
          <a:spLocks/>
        </xdr:cNvSpPr>
      </xdr:nvSpPr>
      <xdr:spPr>
        <a:xfrm>
          <a:off x="9848850" y="3533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171450</xdr:rowOff>
    </xdr:from>
    <xdr:to>
      <xdr:col>24</xdr:col>
      <xdr:colOff>0</xdr:colOff>
      <xdr:row>11</xdr:row>
      <xdr:rowOff>171450</xdr:rowOff>
    </xdr:to>
    <xdr:sp>
      <xdr:nvSpPr>
        <xdr:cNvPr id="115" name="Line 688"/>
        <xdr:cNvSpPr>
          <a:spLocks/>
        </xdr:cNvSpPr>
      </xdr:nvSpPr>
      <xdr:spPr>
        <a:xfrm>
          <a:off x="9848850" y="3705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180975</xdr:rowOff>
    </xdr:from>
    <xdr:to>
      <xdr:col>24</xdr:col>
      <xdr:colOff>0</xdr:colOff>
      <xdr:row>13</xdr:row>
      <xdr:rowOff>180975</xdr:rowOff>
    </xdr:to>
    <xdr:sp>
      <xdr:nvSpPr>
        <xdr:cNvPr id="116" name="Line 690"/>
        <xdr:cNvSpPr>
          <a:spLocks/>
        </xdr:cNvSpPr>
      </xdr:nvSpPr>
      <xdr:spPr>
        <a:xfrm>
          <a:off x="9848850" y="42672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180975</xdr:rowOff>
    </xdr:from>
    <xdr:to>
      <xdr:col>24</xdr:col>
      <xdr:colOff>0</xdr:colOff>
      <xdr:row>14</xdr:row>
      <xdr:rowOff>180975</xdr:rowOff>
    </xdr:to>
    <xdr:sp>
      <xdr:nvSpPr>
        <xdr:cNvPr id="117" name="Line 691"/>
        <xdr:cNvSpPr>
          <a:spLocks/>
        </xdr:cNvSpPr>
      </xdr:nvSpPr>
      <xdr:spPr>
        <a:xfrm>
          <a:off x="9848850" y="4543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180975</xdr:rowOff>
    </xdr:from>
    <xdr:to>
      <xdr:col>24</xdr:col>
      <xdr:colOff>0</xdr:colOff>
      <xdr:row>15</xdr:row>
      <xdr:rowOff>180975</xdr:rowOff>
    </xdr:to>
    <xdr:sp>
      <xdr:nvSpPr>
        <xdr:cNvPr id="118" name="Line 692"/>
        <xdr:cNvSpPr>
          <a:spLocks/>
        </xdr:cNvSpPr>
      </xdr:nvSpPr>
      <xdr:spPr>
        <a:xfrm>
          <a:off x="9848850" y="48196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0</xdr:colOff>
      <xdr:row>14</xdr:row>
      <xdr:rowOff>0</xdr:rowOff>
    </xdr:to>
    <xdr:sp>
      <xdr:nvSpPr>
        <xdr:cNvPr id="119" name="Line 699"/>
        <xdr:cNvSpPr>
          <a:spLocks/>
        </xdr:cNvSpPr>
      </xdr:nvSpPr>
      <xdr:spPr>
        <a:xfrm>
          <a:off x="9848850" y="43624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120" name="Line 712"/>
        <xdr:cNvSpPr>
          <a:spLocks/>
        </xdr:cNvSpPr>
      </xdr:nvSpPr>
      <xdr:spPr>
        <a:xfrm>
          <a:off x="9848850" y="3533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20</xdr:row>
      <xdr:rowOff>180975</xdr:rowOff>
    </xdr:from>
    <xdr:to>
      <xdr:col>24</xdr:col>
      <xdr:colOff>0</xdr:colOff>
      <xdr:row>20</xdr:row>
      <xdr:rowOff>180975</xdr:rowOff>
    </xdr:to>
    <xdr:sp>
      <xdr:nvSpPr>
        <xdr:cNvPr id="121" name="Line 690"/>
        <xdr:cNvSpPr>
          <a:spLocks/>
        </xdr:cNvSpPr>
      </xdr:nvSpPr>
      <xdr:spPr>
        <a:xfrm>
          <a:off x="9848850" y="6200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180975</xdr:rowOff>
    </xdr:from>
    <xdr:to>
      <xdr:col>24</xdr:col>
      <xdr:colOff>0</xdr:colOff>
      <xdr:row>21</xdr:row>
      <xdr:rowOff>180975</xdr:rowOff>
    </xdr:to>
    <xdr:sp>
      <xdr:nvSpPr>
        <xdr:cNvPr id="122" name="Line 691"/>
        <xdr:cNvSpPr>
          <a:spLocks/>
        </xdr:cNvSpPr>
      </xdr:nvSpPr>
      <xdr:spPr>
        <a:xfrm>
          <a:off x="9848850" y="64770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180975</xdr:rowOff>
    </xdr:from>
    <xdr:to>
      <xdr:col>24</xdr:col>
      <xdr:colOff>0</xdr:colOff>
      <xdr:row>22</xdr:row>
      <xdr:rowOff>180975</xdr:rowOff>
    </xdr:to>
    <xdr:sp>
      <xdr:nvSpPr>
        <xdr:cNvPr id="123" name="Line 692"/>
        <xdr:cNvSpPr>
          <a:spLocks/>
        </xdr:cNvSpPr>
      </xdr:nvSpPr>
      <xdr:spPr>
        <a:xfrm>
          <a:off x="9848850" y="6753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sp>
      <xdr:nvSpPr>
        <xdr:cNvPr id="124" name="Line 699"/>
        <xdr:cNvSpPr>
          <a:spLocks/>
        </xdr:cNvSpPr>
      </xdr:nvSpPr>
      <xdr:spPr>
        <a:xfrm>
          <a:off x="9848850" y="6296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180975</xdr:rowOff>
    </xdr:from>
    <xdr:to>
      <xdr:col>24</xdr:col>
      <xdr:colOff>0</xdr:colOff>
      <xdr:row>17</xdr:row>
      <xdr:rowOff>180975</xdr:rowOff>
    </xdr:to>
    <xdr:sp>
      <xdr:nvSpPr>
        <xdr:cNvPr id="125" name="Line 690"/>
        <xdr:cNvSpPr>
          <a:spLocks/>
        </xdr:cNvSpPr>
      </xdr:nvSpPr>
      <xdr:spPr>
        <a:xfrm>
          <a:off x="9848850" y="53721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180975</xdr:rowOff>
    </xdr:from>
    <xdr:to>
      <xdr:col>24</xdr:col>
      <xdr:colOff>0</xdr:colOff>
      <xdr:row>18</xdr:row>
      <xdr:rowOff>180975</xdr:rowOff>
    </xdr:to>
    <xdr:sp>
      <xdr:nvSpPr>
        <xdr:cNvPr id="126" name="Line 691"/>
        <xdr:cNvSpPr>
          <a:spLocks/>
        </xdr:cNvSpPr>
      </xdr:nvSpPr>
      <xdr:spPr>
        <a:xfrm>
          <a:off x="9848850" y="5648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24</xdr:col>
      <xdr:colOff>0</xdr:colOff>
      <xdr:row>18</xdr:row>
      <xdr:rowOff>0</xdr:rowOff>
    </xdr:to>
    <xdr:sp>
      <xdr:nvSpPr>
        <xdr:cNvPr id="127" name="Line 699"/>
        <xdr:cNvSpPr>
          <a:spLocks/>
        </xdr:cNvSpPr>
      </xdr:nvSpPr>
      <xdr:spPr>
        <a:xfrm>
          <a:off x="9848850" y="54673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180975</xdr:rowOff>
    </xdr:from>
    <xdr:to>
      <xdr:col>11</xdr:col>
      <xdr:colOff>133350</xdr:colOff>
      <xdr:row>11</xdr:row>
      <xdr:rowOff>257175</xdr:rowOff>
    </xdr:to>
    <xdr:sp>
      <xdr:nvSpPr>
        <xdr:cNvPr id="128" name="Oval 1700"/>
        <xdr:cNvSpPr>
          <a:spLocks/>
        </xdr:cNvSpPr>
      </xdr:nvSpPr>
      <xdr:spPr>
        <a:xfrm>
          <a:off x="6791325" y="37147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32</xdr:row>
      <xdr:rowOff>200025</xdr:rowOff>
    </xdr:from>
    <xdr:to>
      <xdr:col>12</xdr:col>
      <xdr:colOff>142875</xdr:colOff>
      <xdr:row>32</xdr:row>
      <xdr:rowOff>200025</xdr:rowOff>
    </xdr:to>
    <xdr:sp>
      <xdr:nvSpPr>
        <xdr:cNvPr id="129" name="Line 1707"/>
        <xdr:cNvSpPr>
          <a:spLocks/>
        </xdr:cNvSpPr>
      </xdr:nvSpPr>
      <xdr:spPr>
        <a:xfrm>
          <a:off x="6972300" y="9734550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219075</xdr:rowOff>
    </xdr:from>
    <xdr:to>
      <xdr:col>15</xdr:col>
      <xdr:colOff>152400</xdr:colOff>
      <xdr:row>16</xdr:row>
      <xdr:rowOff>219075</xdr:rowOff>
    </xdr:to>
    <xdr:sp>
      <xdr:nvSpPr>
        <xdr:cNvPr id="130" name="Line 1712"/>
        <xdr:cNvSpPr>
          <a:spLocks/>
        </xdr:cNvSpPr>
      </xdr:nvSpPr>
      <xdr:spPr>
        <a:xfrm>
          <a:off x="7219950" y="5133975"/>
          <a:ext cx="6191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142875</xdr:colOff>
      <xdr:row>17</xdr:row>
      <xdr:rowOff>171450</xdr:rowOff>
    </xdr:from>
    <xdr:to>
      <xdr:col>15</xdr:col>
      <xdr:colOff>219075</xdr:colOff>
      <xdr:row>17</xdr:row>
      <xdr:rowOff>247650</xdr:rowOff>
    </xdr:to>
    <xdr:sp>
      <xdr:nvSpPr>
        <xdr:cNvPr id="131" name="Oval 1714"/>
        <xdr:cNvSpPr>
          <a:spLocks/>
        </xdr:cNvSpPr>
      </xdr:nvSpPr>
      <xdr:spPr>
        <a:xfrm>
          <a:off x="7829550" y="5362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219075</xdr:colOff>
      <xdr:row>19</xdr:row>
      <xdr:rowOff>219075</xdr:rowOff>
    </xdr:from>
    <xdr:to>
      <xdr:col>17</xdr:col>
      <xdr:colOff>180975</xdr:colOff>
      <xdr:row>19</xdr:row>
      <xdr:rowOff>219075</xdr:rowOff>
    </xdr:to>
    <xdr:sp>
      <xdr:nvSpPr>
        <xdr:cNvPr id="132" name="Line 1720"/>
        <xdr:cNvSpPr>
          <a:spLocks/>
        </xdr:cNvSpPr>
      </xdr:nvSpPr>
      <xdr:spPr>
        <a:xfrm>
          <a:off x="7905750" y="5962650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161925</xdr:colOff>
      <xdr:row>23</xdr:row>
      <xdr:rowOff>219075</xdr:rowOff>
    </xdr:from>
    <xdr:to>
      <xdr:col>23</xdr:col>
      <xdr:colOff>19050</xdr:colOff>
      <xdr:row>23</xdr:row>
      <xdr:rowOff>219075</xdr:rowOff>
    </xdr:to>
    <xdr:sp>
      <xdr:nvSpPr>
        <xdr:cNvPr id="133" name="Line 1722"/>
        <xdr:cNvSpPr>
          <a:spLocks/>
        </xdr:cNvSpPr>
      </xdr:nvSpPr>
      <xdr:spPr>
        <a:xfrm>
          <a:off x="9515475" y="706755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12</xdr:row>
      <xdr:rowOff>180975</xdr:rowOff>
    </xdr:from>
    <xdr:to>
      <xdr:col>11</xdr:col>
      <xdr:colOff>190500</xdr:colOff>
      <xdr:row>12</xdr:row>
      <xdr:rowOff>257175</xdr:rowOff>
    </xdr:to>
    <xdr:sp>
      <xdr:nvSpPr>
        <xdr:cNvPr id="134" name="Oval 1700"/>
        <xdr:cNvSpPr>
          <a:spLocks/>
        </xdr:cNvSpPr>
      </xdr:nvSpPr>
      <xdr:spPr>
        <a:xfrm>
          <a:off x="6848475" y="3990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142875</xdr:colOff>
      <xdr:row>13</xdr:row>
      <xdr:rowOff>171450</xdr:rowOff>
    </xdr:from>
    <xdr:to>
      <xdr:col>11</xdr:col>
      <xdr:colOff>219075</xdr:colOff>
      <xdr:row>13</xdr:row>
      <xdr:rowOff>247650</xdr:rowOff>
    </xdr:to>
    <xdr:sp>
      <xdr:nvSpPr>
        <xdr:cNvPr id="135" name="Oval 1700"/>
        <xdr:cNvSpPr>
          <a:spLocks/>
        </xdr:cNvSpPr>
      </xdr:nvSpPr>
      <xdr:spPr>
        <a:xfrm>
          <a:off x="6877050" y="4257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152400</xdr:colOff>
      <xdr:row>15</xdr:row>
      <xdr:rowOff>161925</xdr:rowOff>
    </xdr:from>
    <xdr:to>
      <xdr:col>12</xdr:col>
      <xdr:colOff>228600</xdr:colOff>
      <xdr:row>15</xdr:row>
      <xdr:rowOff>238125</xdr:rowOff>
    </xdr:to>
    <xdr:sp>
      <xdr:nvSpPr>
        <xdr:cNvPr id="136" name="Oval 1700"/>
        <xdr:cNvSpPr>
          <a:spLocks/>
        </xdr:cNvSpPr>
      </xdr:nvSpPr>
      <xdr:spPr>
        <a:xfrm>
          <a:off x="7124700" y="4800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161925</xdr:colOff>
      <xdr:row>18</xdr:row>
      <xdr:rowOff>180975</xdr:rowOff>
    </xdr:from>
    <xdr:to>
      <xdr:col>16</xdr:col>
      <xdr:colOff>0</xdr:colOff>
      <xdr:row>18</xdr:row>
      <xdr:rowOff>257175</xdr:rowOff>
    </xdr:to>
    <xdr:sp>
      <xdr:nvSpPr>
        <xdr:cNvPr id="137" name="Oval 1714"/>
        <xdr:cNvSpPr>
          <a:spLocks/>
        </xdr:cNvSpPr>
      </xdr:nvSpPr>
      <xdr:spPr>
        <a:xfrm>
          <a:off x="7848600" y="5648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24</xdr:row>
      <xdr:rowOff>161925</xdr:rowOff>
    </xdr:from>
    <xdr:to>
      <xdr:col>23</xdr:col>
      <xdr:colOff>123825</xdr:colOff>
      <xdr:row>24</xdr:row>
      <xdr:rowOff>238125</xdr:rowOff>
    </xdr:to>
    <xdr:sp>
      <xdr:nvSpPr>
        <xdr:cNvPr id="138" name="Oval 1714"/>
        <xdr:cNvSpPr>
          <a:spLocks/>
        </xdr:cNvSpPr>
      </xdr:nvSpPr>
      <xdr:spPr>
        <a:xfrm>
          <a:off x="9639300" y="7286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161925</xdr:colOff>
      <xdr:row>20</xdr:row>
      <xdr:rowOff>180975</xdr:rowOff>
    </xdr:from>
    <xdr:to>
      <xdr:col>18</xdr:col>
      <xdr:colOff>0</xdr:colOff>
      <xdr:row>20</xdr:row>
      <xdr:rowOff>257175</xdr:rowOff>
    </xdr:to>
    <xdr:sp>
      <xdr:nvSpPr>
        <xdr:cNvPr id="139" name="Oval 1714"/>
        <xdr:cNvSpPr>
          <a:spLocks/>
        </xdr:cNvSpPr>
      </xdr:nvSpPr>
      <xdr:spPr>
        <a:xfrm>
          <a:off x="8324850" y="6200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21</xdr:row>
      <xdr:rowOff>209550</xdr:rowOff>
    </xdr:from>
    <xdr:to>
      <xdr:col>19</xdr:col>
      <xdr:colOff>28575</xdr:colOff>
      <xdr:row>21</xdr:row>
      <xdr:rowOff>209550</xdr:rowOff>
    </xdr:to>
    <xdr:sp>
      <xdr:nvSpPr>
        <xdr:cNvPr id="140" name="Line 1721"/>
        <xdr:cNvSpPr>
          <a:spLocks/>
        </xdr:cNvSpPr>
      </xdr:nvSpPr>
      <xdr:spPr>
        <a:xfrm>
          <a:off x="8410575" y="650557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19050</xdr:colOff>
      <xdr:row>22</xdr:row>
      <xdr:rowOff>209550</xdr:rowOff>
    </xdr:from>
    <xdr:to>
      <xdr:col>19</xdr:col>
      <xdr:colOff>190500</xdr:colOff>
      <xdr:row>22</xdr:row>
      <xdr:rowOff>209550</xdr:rowOff>
    </xdr:to>
    <xdr:sp>
      <xdr:nvSpPr>
        <xdr:cNvPr id="141" name="Line 1721"/>
        <xdr:cNvSpPr>
          <a:spLocks/>
        </xdr:cNvSpPr>
      </xdr:nvSpPr>
      <xdr:spPr>
        <a:xfrm>
          <a:off x="8658225" y="6781800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25</xdr:row>
      <xdr:rowOff>161925</xdr:rowOff>
    </xdr:from>
    <xdr:to>
      <xdr:col>23</xdr:col>
      <xdr:colOff>123825</xdr:colOff>
      <xdr:row>25</xdr:row>
      <xdr:rowOff>238125</xdr:rowOff>
    </xdr:to>
    <xdr:sp>
      <xdr:nvSpPr>
        <xdr:cNvPr id="142" name="Oval 1714"/>
        <xdr:cNvSpPr>
          <a:spLocks/>
        </xdr:cNvSpPr>
      </xdr:nvSpPr>
      <xdr:spPr>
        <a:xfrm>
          <a:off x="9639300" y="75628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43" name="Line 687"/>
        <xdr:cNvSpPr>
          <a:spLocks/>
        </xdr:cNvSpPr>
      </xdr:nvSpPr>
      <xdr:spPr>
        <a:xfrm>
          <a:off x="9848850" y="92583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180975</xdr:rowOff>
    </xdr:from>
    <xdr:to>
      <xdr:col>24</xdr:col>
      <xdr:colOff>0</xdr:colOff>
      <xdr:row>32</xdr:row>
      <xdr:rowOff>180975</xdr:rowOff>
    </xdr:to>
    <xdr:sp>
      <xdr:nvSpPr>
        <xdr:cNvPr id="144" name="Line 695"/>
        <xdr:cNvSpPr>
          <a:spLocks/>
        </xdr:cNvSpPr>
      </xdr:nvSpPr>
      <xdr:spPr>
        <a:xfrm>
          <a:off x="9848850" y="9715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145" name="Line 712"/>
        <xdr:cNvSpPr>
          <a:spLocks/>
        </xdr:cNvSpPr>
      </xdr:nvSpPr>
      <xdr:spPr>
        <a:xfrm>
          <a:off x="9848850" y="92583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34</xdr:row>
      <xdr:rowOff>171450</xdr:rowOff>
    </xdr:from>
    <xdr:to>
      <xdr:col>24</xdr:col>
      <xdr:colOff>0</xdr:colOff>
      <xdr:row>34</xdr:row>
      <xdr:rowOff>171450</xdr:rowOff>
    </xdr:to>
    <xdr:sp>
      <xdr:nvSpPr>
        <xdr:cNvPr id="146" name="Line 688"/>
        <xdr:cNvSpPr>
          <a:spLocks/>
        </xdr:cNvSpPr>
      </xdr:nvSpPr>
      <xdr:spPr>
        <a:xfrm>
          <a:off x="9848850" y="10258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37</xdr:row>
      <xdr:rowOff>180975</xdr:rowOff>
    </xdr:from>
    <xdr:to>
      <xdr:col>24</xdr:col>
      <xdr:colOff>0</xdr:colOff>
      <xdr:row>37</xdr:row>
      <xdr:rowOff>180975</xdr:rowOff>
    </xdr:to>
    <xdr:sp>
      <xdr:nvSpPr>
        <xdr:cNvPr id="147" name="Line 690"/>
        <xdr:cNvSpPr>
          <a:spLocks/>
        </xdr:cNvSpPr>
      </xdr:nvSpPr>
      <xdr:spPr>
        <a:xfrm>
          <a:off x="9848850" y="110966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180975</xdr:rowOff>
    </xdr:from>
    <xdr:to>
      <xdr:col>24</xdr:col>
      <xdr:colOff>0</xdr:colOff>
      <xdr:row>43</xdr:row>
      <xdr:rowOff>180975</xdr:rowOff>
    </xdr:to>
    <xdr:sp>
      <xdr:nvSpPr>
        <xdr:cNvPr id="148" name="Line 691"/>
        <xdr:cNvSpPr>
          <a:spLocks/>
        </xdr:cNvSpPr>
      </xdr:nvSpPr>
      <xdr:spPr>
        <a:xfrm>
          <a:off x="9848850" y="127539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44</xdr:row>
      <xdr:rowOff>180975</xdr:rowOff>
    </xdr:from>
    <xdr:to>
      <xdr:col>24</xdr:col>
      <xdr:colOff>0</xdr:colOff>
      <xdr:row>44</xdr:row>
      <xdr:rowOff>180975</xdr:rowOff>
    </xdr:to>
    <xdr:sp>
      <xdr:nvSpPr>
        <xdr:cNvPr id="149" name="Line 692"/>
        <xdr:cNvSpPr>
          <a:spLocks/>
        </xdr:cNvSpPr>
      </xdr:nvSpPr>
      <xdr:spPr>
        <a:xfrm>
          <a:off x="9848850" y="130302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50" name="Line 699"/>
        <xdr:cNvSpPr>
          <a:spLocks/>
        </xdr:cNvSpPr>
      </xdr:nvSpPr>
      <xdr:spPr>
        <a:xfrm>
          <a:off x="9848850" y="111918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29</xdr:row>
      <xdr:rowOff>180975</xdr:rowOff>
    </xdr:from>
    <xdr:to>
      <xdr:col>11</xdr:col>
      <xdr:colOff>133350</xdr:colOff>
      <xdr:row>29</xdr:row>
      <xdr:rowOff>257175</xdr:rowOff>
    </xdr:to>
    <xdr:sp>
      <xdr:nvSpPr>
        <xdr:cNvPr id="151" name="Oval 1700"/>
        <xdr:cNvSpPr>
          <a:spLocks/>
        </xdr:cNvSpPr>
      </xdr:nvSpPr>
      <xdr:spPr>
        <a:xfrm>
          <a:off x="6791325" y="8886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114300</xdr:colOff>
      <xdr:row>35</xdr:row>
      <xdr:rowOff>171450</xdr:rowOff>
    </xdr:from>
    <xdr:to>
      <xdr:col>15</xdr:col>
      <xdr:colOff>190500</xdr:colOff>
      <xdr:row>35</xdr:row>
      <xdr:rowOff>247650</xdr:rowOff>
    </xdr:to>
    <xdr:sp>
      <xdr:nvSpPr>
        <xdr:cNvPr id="152" name="Oval 1714"/>
        <xdr:cNvSpPr>
          <a:spLocks/>
        </xdr:cNvSpPr>
      </xdr:nvSpPr>
      <xdr:spPr>
        <a:xfrm>
          <a:off x="7800975" y="105346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219075</xdr:colOff>
      <xdr:row>43</xdr:row>
      <xdr:rowOff>209550</xdr:rowOff>
    </xdr:from>
    <xdr:to>
      <xdr:col>20</xdr:col>
      <xdr:colOff>0</xdr:colOff>
      <xdr:row>43</xdr:row>
      <xdr:rowOff>209550</xdr:rowOff>
    </xdr:to>
    <xdr:sp>
      <xdr:nvSpPr>
        <xdr:cNvPr id="153" name="Line 1721"/>
        <xdr:cNvSpPr>
          <a:spLocks/>
        </xdr:cNvSpPr>
      </xdr:nvSpPr>
      <xdr:spPr>
        <a:xfrm>
          <a:off x="8620125" y="12782550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9525</xdr:colOff>
      <xdr:row>44</xdr:row>
      <xdr:rowOff>228600</xdr:rowOff>
    </xdr:from>
    <xdr:to>
      <xdr:col>22</xdr:col>
      <xdr:colOff>152400</xdr:colOff>
      <xdr:row>44</xdr:row>
      <xdr:rowOff>228600</xdr:rowOff>
    </xdr:to>
    <xdr:sp>
      <xdr:nvSpPr>
        <xdr:cNvPr id="154" name="Line 1722"/>
        <xdr:cNvSpPr>
          <a:spLocks/>
        </xdr:cNvSpPr>
      </xdr:nvSpPr>
      <xdr:spPr>
        <a:xfrm>
          <a:off x="9363075" y="13077825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190500</xdr:colOff>
      <xdr:row>45</xdr:row>
      <xdr:rowOff>219075</xdr:rowOff>
    </xdr:from>
    <xdr:to>
      <xdr:col>23</xdr:col>
      <xdr:colOff>28575</xdr:colOff>
      <xdr:row>45</xdr:row>
      <xdr:rowOff>219075</xdr:rowOff>
    </xdr:to>
    <xdr:sp>
      <xdr:nvSpPr>
        <xdr:cNvPr id="155" name="Line 1725"/>
        <xdr:cNvSpPr>
          <a:spLocks/>
        </xdr:cNvSpPr>
      </xdr:nvSpPr>
      <xdr:spPr>
        <a:xfrm>
          <a:off x="9544050" y="13344525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180975</xdr:rowOff>
    </xdr:from>
    <xdr:to>
      <xdr:col>24</xdr:col>
      <xdr:colOff>0</xdr:colOff>
      <xdr:row>28</xdr:row>
      <xdr:rowOff>180975</xdr:rowOff>
    </xdr:to>
    <xdr:sp>
      <xdr:nvSpPr>
        <xdr:cNvPr id="156" name="Line 712"/>
        <xdr:cNvSpPr>
          <a:spLocks/>
        </xdr:cNvSpPr>
      </xdr:nvSpPr>
      <xdr:spPr>
        <a:xfrm>
          <a:off x="9848850" y="8610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228600</xdr:rowOff>
    </xdr:from>
    <xdr:to>
      <xdr:col>10</xdr:col>
      <xdr:colOff>152400</xdr:colOff>
      <xdr:row>28</xdr:row>
      <xdr:rowOff>228600</xdr:rowOff>
    </xdr:to>
    <xdr:sp>
      <xdr:nvSpPr>
        <xdr:cNvPr id="157" name="Line 1729"/>
        <xdr:cNvSpPr>
          <a:spLocks/>
        </xdr:cNvSpPr>
      </xdr:nvSpPr>
      <xdr:spPr>
        <a:xfrm>
          <a:off x="5105400" y="8658225"/>
          <a:ext cx="15430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38100</xdr:colOff>
      <xdr:row>46</xdr:row>
      <xdr:rowOff>180975</xdr:rowOff>
    </xdr:from>
    <xdr:to>
      <xdr:col>23</xdr:col>
      <xdr:colOff>114300</xdr:colOff>
      <xdr:row>46</xdr:row>
      <xdr:rowOff>257175</xdr:rowOff>
    </xdr:to>
    <xdr:sp>
      <xdr:nvSpPr>
        <xdr:cNvPr id="158" name="Oval 1718"/>
        <xdr:cNvSpPr>
          <a:spLocks/>
        </xdr:cNvSpPr>
      </xdr:nvSpPr>
      <xdr:spPr>
        <a:xfrm>
          <a:off x="9629775" y="135826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38100</xdr:colOff>
      <xdr:row>47</xdr:row>
      <xdr:rowOff>171450</xdr:rowOff>
    </xdr:from>
    <xdr:to>
      <xdr:col>23</xdr:col>
      <xdr:colOff>114300</xdr:colOff>
      <xdr:row>47</xdr:row>
      <xdr:rowOff>247650</xdr:rowOff>
    </xdr:to>
    <xdr:sp>
      <xdr:nvSpPr>
        <xdr:cNvPr id="159" name="Oval 1718"/>
        <xdr:cNvSpPr>
          <a:spLocks/>
        </xdr:cNvSpPr>
      </xdr:nvSpPr>
      <xdr:spPr>
        <a:xfrm>
          <a:off x="9629775" y="13849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95250</xdr:colOff>
      <xdr:row>30</xdr:row>
      <xdr:rowOff>171450</xdr:rowOff>
    </xdr:from>
    <xdr:to>
      <xdr:col>11</xdr:col>
      <xdr:colOff>171450</xdr:colOff>
      <xdr:row>30</xdr:row>
      <xdr:rowOff>247650</xdr:rowOff>
    </xdr:to>
    <xdr:sp>
      <xdr:nvSpPr>
        <xdr:cNvPr id="160" name="Oval 1700"/>
        <xdr:cNvSpPr>
          <a:spLocks/>
        </xdr:cNvSpPr>
      </xdr:nvSpPr>
      <xdr:spPr>
        <a:xfrm>
          <a:off x="6829425" y="9153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152400</xdr:colOff>
      <xdr:row>31</xdr:row>
      <xdr:rowOff>171450</xdr:rowOff>
    </xdr:from>
    <xdr:to>
      <xdr:col>11</xdr:col>
      <xdr:colOff>228600</xdr:colOff>
      <xdr:row>31</xdr:row>
      <xdr:rowOff>247650</xdr:rowOff>
    </xdr:to>
    <xdr:sp>
      <xdr:nvSpPr>
        <xdr:cNvPr id="161" name="Oval 1700"/>
        <xdr:cNvSpPr>
          <a:spLocks/>
        </xdr:cNvSpPr>
      </xdr:nvSpPr>
      <xdr:spPr>
        <a:xfrm>
          <a:off x="6886575" y="94297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161925</xdr:rowOff>
    </xdr:from>
    <xdr:to>
      <xdr:col>12</xdr:col>
      <xdr:colOff>228600</xdr:colOff>
      <xdr:row>33</xdr:row>
      <xdr:rowOff>238125</xdr:rowOff>
    </xdr:to>
    <xdr:sp>
      <xdr:nvSpPr>
        <xdr:cNvPr id="162" name="Oval 1700"/>
        <xdr:cNvSpPr>
          <a:spLocks/>
        </xdr:cNvSpPr>
      </xdr:nvSpPr>
      <xdr:spPr>
        <a:xfrm>
          <a:off x="7124700" y="9972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36</xdr:row>
      <xdr:rowOff>180975</xdr:rowOff>
    </xdr:from>
    <xdr:to>
      <xdr:col>15</xdr:col>
      <xdr:colOff>209550</xdr:colOff>
      <xdr:row>36</xdr:row>
      <xdr:rowOff>257175</xdr:rowOff>
    </xdr:to>
    <xdr:sp>
      <xdr:nvSpPr>
        <xdr:cNvPr id="163" name="Oval 1714"/>
        <xdr:cNvSpPr>
          <a:spLocks/>
        </xdr:cNvSpPr>
      </xdr:nvSpPr>
      <xdr:spPr>
        <a:xfrm>
          <a:off x="7820025" y="108204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142875</xdr:colOff>
      <xdr:row>42</xdr:row>
      <xdr:rowOff>161925</xdr:rowOff>
    </xdr:from>
    <xdr:to>
      <xdr:col>18</xdr:col>
      <xdr:colOff>219075</xdr:colOff>
      <xdr:row>42</xdr:row>
      <xdr:rowOff>238125</xdr:rowOff>
    </xdr:to>
    <xdr:sp>
      <xdr:nvSpPr>
        <xdr:cNvPr id="164" name="Oval 1714"/>
        <xdr:cNvSpPr>
          <a:spLocks/>
        </xdr:cNvSpPr>
      </xdr:nvSpPr>
      <xdr:spPr>
        <a:xfrm>
          <a:off x="8543925" y="12458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161925</xdr:rowOff>
    </xdr:from>
    <xdr:to>
      <xdr:col>17</xdr:col>
      <xdr:colOff>161925</xdr:colOff>
      <xdr:row>38</xdr:row>
      <xdr:rowOff>238125</xdr:rowOff>
    </xdr:to>
    <xdr:sp>
      <xdr:nvSpPr>
        <xdr:cNvPr id="165" name="Oval 1718"/>
        <xdr:cNvSpPr>
          <a:spLocks/>
        </xdr:cNvSpPr>
      </xdr:nvSpPr>
      <xdr:spPr>
        <a:xfrm>
          <a:off x="8248650" y="11353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180975</xdr:colOff>
      <xdr:row>39</xdr:row>
      <xdr:rowOff>228600</xdr:rowOff>
    </xdr:from>
    <xdr:to>
      <xdr:col>18</xdr:col>
      <xdr:colOff>133350</xdr:colOff>
      <xdr:row>39</xdr:row>
      <xdr:rowOff>228600</xdr:rowOff>
    </xdr:to>
    <xdr:sp>
      <xdr:nvSpPr>
        <xdr:cNvPr id="166" name="Line 1721"/>
        <xdr:cNvSpPr>
          <a:spLocks/>
        </xdr:cNvSpPr>
      </xdr:nvSpPr>
      <xdr:spPr>
        <a:xfrm>
          <a:off x="8343900" y="11696700"/>
          <a:ext cx="1905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85725</xdr:colOff>
      <xdr:row>40</xdr:row>
      <xdr:rowOff>161925</xdr:rowOff>
    </xdr:from>
    <xdr:to>
      <xdr:col>18</xdr:col>
      <xdr:colOff>161925</xdr:colOff>
      <xdr:row>40</xdr:row>
      <xdr:rowOff>238125</xdr:rowOff>
    </xdr:to>
    <xdr:sp>
      <xdr:nvSpPr>
        <xdr:cNvPr id="167" name="Oval 1718"/>
        <xdr:cNvSpPr>
          <a:spLocks/>
        </xdr:cNvSpPr>
      </xdr:nvSpPr>
      <xdr:spPr>
        <a:xfrm>
          <a:off x="8486775" y="11906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123825</xdr:colOff>
      <xdr:row>41</xdr:row>
      <xdr:rowOff>200025</xdr:rowOff>
    </xdr:from>
    <xdr:to>
      <xdr:col>19</xdr:col>
      <xdr:colOff>9525</xdr:colOff>
      <xdr:row>41</xdr:row>
      <xdr:rowOff>200025</xdr:rowOff>
    </xdr:to>
    <xdr:sp>
      <xdr:nvSpPr>
        <xdr:cNvPr id="168" name="Line 1721"/>
        <xdr:cNvSpPr>
          <a:spLocks/>
        </xdr:cNvSpPr>
      </xdr:nvSpPr>
      <xdr:spPr>
        <a:xfrm>
          <a:off x="8524875" y="1222057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209550</xdr:rowOff>
    </xdr:from>
    <xdr:to>
      <xdr:col>15</xdr:col>
      <xdr:colOff>142875</xdr:colOff>
      <xdr:row>34</xdr:row>
      <xdr:rowOff>209550</xdr:rowOff>
    </xdr:to>
    <xdr:sp>
      <xdr:nvSpPr>
        <xdr:cNvPr id="169" name="Line 1712"/>
        <xdr:cNvSpPr>
          <a:spLocks/>
        </xdr:cNvSpPr>
      </xdr:nvSpPr>
      <xdr:spPr>
        <a:xfrm>
          <a:off x="7210425" y="10296525"/>
          <a:ext cx="6191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209550</xdr:colOff>
      <xdr:row>37</xdr:row>
      <xdr:rowOff>180975</xdr:rowOff>
    </xdr:from>
    <xdr:to>
      <xdr:col>17</xdr:col>
      <xdr:colOff>171450</xdr:colOff>
      <xdr:row>37</xdr:row>
      <xdr:rowOff>180975</xdr:rowOff>
    </xdr:to>
    <xdr:sp>
      <xdr:nvSpPr>
        <xdr:cNvPr id="170" name="Line 1720"/>
        <xdr:cNvSpPr>
          <a:spLocks/>
        </xdr:cNvSpPr>
      </xdr:nvSpPr>
      <xdr:spPr>
        <a:xfrm>
          <a:off x="7896225" y="11096625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9525</xdr:colOff>
      <xdr:row>105</xdr:row>
      <xdr:rowOff>161925</xdr:rowOff>
    </xdr:from>
    <xdr:to>
      <xdr:col>14</xdr:col>
      <xdr:colOff>123825</xdr:colOff>
      <xdr:row>105</xdr:row>
      <xdr:rowOff>161925</xdr:rowOff>
    </xdr:to>
    <xdr:sp>
      <xdr:nvSpPr>
        <xdr:cNvPr id="171" name="Line 283"/>
        <xdr:cNvSpPr>
          <a:spLocks/>
        </xdr:cNvSpPr>
      </xdr:nvSpPr>
      <xdr:spPr>
        <a:xfrm>
          <a:off x="7458075" y="296608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47625</xdr:colOff>
      <xdr:row>109</xdr:row>
      <xdr:rowOff>161925</xdr:rowOff>
    </xdr:from>
    <xdr:to>
      <xdr:col>16</xdr:col>
      <xdr:colOff>161925</xdr:colOff>
      <xdr:row>109</xdr:row>
      <xdr:rowOff>161925</xdr:rowOff>
    </xdr:to>
    <xdr:sp>
      <xdr:nvSpPr>
        <xdr:cNvPr id="172" name="Line 283"/>
        <xdr:cNvSpPr>
          <a:spLocks/>
        </xdr:cNvSpPr>
      </xdr:nvSpPr>
      <xdr:spPr>
        <a:xfrm>
          <a:off x="7972425" y="306514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" name="Line 690"/>
        <xdr:cNvSpPr>
          <a:spLocks/>
        </xdr:cNvSpPr>
      </xdr:nvSpPr>
      <xdr:spPr>
        <a:xfrm>
          <a:off x="9848850" y="1066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" name="Line 691"/>
        <xdr:cNvSpPr>
          <a:spLocks/>
        </xdr:cNvSpPr>
      </xdr:nvSpPr>
      <xdr:spPr>
        <a:xfrm>
          <a:off x="9848850" y="1066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3" name="Line 692"/>
        <xdr:cNvSpPr>
          <a:spLocks/>
        </xdr:cNvSpPr>
      </xdr:nvSpPr>
      <xdr:spPr>
        <a:xfrm>
          <a:off x="9848850" y="1066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4" name="Line 699"/>
        <xdr:cNvSpPr>
          <a:spLocks/>
        </xdr:cNvSpPr>
      </xdr:nvSpPr>
      <xdr:spPr>
        <a:xfrm>
          <a:off x="9848850" y="1066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47625</xdr:colOff>
      <xdr:row>102</xdr:row>
      <xdr:rowOff>123825</xdr:rowOff>
    </xdr:from>
    <xdr:to>
      <xdr:col>11</xdr:col>
      <xdr:colOff>123825</xdr:colOff>
      <xdr:row>102</xdr:row>
      <xdr:rowOff>190500</xdr:rowOff>
    </xdr:to>
    <xdr:sp>
      <xdr:nvSpPr>
        <xdr:cNvPr id="5" name="Oval 277"/>
        <xdr:cNvSpPr>
          <a:spLocks/>
        </xdr:cNvSpPr>
      </xdr:nvSpPr>
      <xdr:spPr>
        <a:xfrm>
          <a:off x="6781800" y="267462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103</xdr:row>
      <xdr:rowOff>123825</xdr:rowOff>
    </xdr:from>
    <xdr:to>
      <xdr:col>11</xdr:col>
      <xdr:colOff>180975</xdr:colOff>
      <xdr:row>103</xdr:row>
      <xdr:rowOff>190500</xdr:rowOff>
    </xdr:to>
    <xdr:sp>
      <xdr:nvSpPr>
        <xdr:cNvPr id="6" name="Oval 278"/>
        <xdr:cNvSpPr>
          <a:spLocks/>
        </xdr:cNvSpPr>
      </xdr:nvSpPr>
      <xdr:spPr>
        <a:xfrm>
          <a:off x="6838950" y="269938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152400</xdr:colOff>
      <xdr:row>105</xdr:row>
      <xdr:rowOff>171450</xdr:rowOff>
    </xdr:from>
    <xdr:to>
      <xdr:col>13</xdr:col>
      <xdr:colOff>0</xdr:colOff>
      <xdr:row>105</xdr:row>
      <xdr:rowOff>171450</xdr:rowOff>
    </xdr:to>
    <xdr:sp>
      <xdr:nvSpPr>
        <xdr:cNvPr id="7" name="Line 279"/>
        <xdr:cNvSpPr>
          <a:spLocks/>
        </xdr:cNvSpPr>
      </xdr:nvSpPr>
      <xdr:spPr>
        <a:xfrm>
          <a:off x="6886575" y="27536775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200025</xdr:colOff>
      <xdr:row>113</xdr:row>
      <xdr:rowOff>161925</xdr:rowOff>
    </xdr:from>
    <xdr:to>
      <xdr:col>15</xdr:col>
      <xdr:colOff>161925</xdr:colOff>
      <xdr:row>113</xdr:row>
      <xdr:rowOff>161925</xdr:rowOff>
    </xdr:to>
    <xdr:sp>
      <xdr:nvSpPr>
        <xdr:cNvPr id="8" name="Line 281"/>
        <xdr:cNvSpPr>
          <a:spLocks/>
        </xdr:cNvSpPr>
      </xdr:nvSpPr>
      <xdr:spPr>
        <a:xfrm>
          <a:off x="7648575" y="29508450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57150</xdr:colOff>
      <xdr:row>115</xdr:row>
      <xdr:rowOff>152400</xdr:rowOff>
    </xdr:from>
    <xdr:to>
      <xdr:col>16</xdr:col>
      <xdr:colOff>171450</xdr:colOff>
      <xdr:row>115</xdr:row>
      <xdr:rowOff>152400</xdr:rowOff>
    </xdr:to>
    <xdr:sp>
      <xdr:nvSpPr>
        <xdr:cNvPr id="9" name="Line 283"/>
        <xdr:cNvSpPr>
          <a:spLocks/>
        </xdr:cNvSpPr>
      </xdr:nvSpPr>
      <xdr:spPr>
        <a:xfrm>
          <a:off x="7981950" y="299942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38100</xdr:colOff>
      <xdr:row>114</xdr:row>
      <xdr:rowOff>114300</xdr:rowOff>
    </xdr:from>
    <xdr:to>
      <xdr:col>16</xdr:col>
      <xdr:colOff>114300</xdr:colOff>
      <xdr:row>114</xdr:row>
      <xdr:rowOff>190500</xdr:rowOff>
    </xdr:to>
    <xdr:sp>
      <xdr:nvSpPr>
        <xdr:cNvPr id="10" name="Oval 288"/>
        <xdr:cNvSpPr>
          <a:spLocks/>
        </xdr:cNvSpPr>
      </xdr:nvSpPr>
      <xdr:spPr>
        <a:xfrm>
          <a:off x="7962900" y="297084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104</xdr:row>
      <xdr:rowOff>123825</xdr:rowOff>
    </xdr:from>
    <xdr:to>
      <xdr:col>11</xdr:col>
      <xdr:colOff>190500</xdr:colOff>
      <xdr:row>104</xdr:row>
      <xdr:rowOff>190500</xdr:rowOff>
    </xdr:to>
    <xdr:sp>
      <xdr:nvSpPr>
        <xdr:cNvPr id="11" name="Oval 578"/>
        <xdr:cNvSpPr>
          <a:spLocks/>
        </xdr:cNvSpPr>
      </xdr:nvSpPr>
      <xdr:spPr>
        <a:xfrm>
          <a:off x="6848475" y="27241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142875</xdr:colOff>
      <xdr:row>111</xdr:row>
      <xdr:rowOff>133350</xdr:rowOff>
    </xdr:from>
    <xdr:to>
      <xdr:col>14</xdr:col>
      <xdr:colOff>219075</xdr:colOff>
      <xdr:row>111</xdr:row>
      <xdr:rowOff>200025</xdr:rowOff>
    </xdr:to>
    <xdr:sp>
      <xdr:nvSpPr>
        <xdr:cNvPr id="12" name="Oval 287"/>
        <xdr:cNvSpPr>
          <a:spLocks/>
        </xdr:cNvSpPr>
      </xdr:nvSpPr>
      <xdr:spPr>
        <a:xfrm>
          <a:off x="7591425" y="28984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104775</xdr:colOff>
      <xdr:row>109</xdr:row>
      <xdr:rowOff>171450</xdr:rowOff>
    </xdr:from>
    <xdr:to>
      <xdr:col>14</xdr:col>
      <xdr:colOff>180975</xdr:colOff>
      <xdr:row>109</xdr:row>
      <xdr:rowOff>171450</xdr:rowOff>
    </xdr:to>
    <xdr:sp>
      <xdr:nvSpPr>
        <xdr:cNvPr id="13" name="Line 1707"/>
        <xdr:cNvSpPr>
          <a:spLocks/>
        </xdr:cNvSpPr>
      </xdr:nvSpPr>
      <xdr:spPr>
        <a:xfrm>
          <a:off x="7315200" y="2852737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228600</xdr:colOff>
      <xdr:row>112</xdr:row>
      <xdr:rowOff>161925</xdr:rowOff>
    </xdr:from>
    <xdr:to>
      <xdr:col>15</xdr:col>
      <xdr:colOff>104775</xdr:colOff>
      <xdr:row>112</xdr:row>
      <xdr:rowOff>161925</xdr:rowOff>
    </xdr:to>
    <xdr:sp>
      <xdr:nvSpPr>
        <xdr:cNvPr id="14" name="Line 283"/>
        <xdr:cNvSpPr>
          <a:spLocks/>
        </xdr:cNvSpPr>
      </xdr:nvSpPr>
      <xdr:spPr>
        <a:xfrm>
          <a:off x="7677150" y="292608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108</xdr:row>
      <xdr:rowOff>161925</xdr:rowOff>
    </xdr:from>
    <xdr:to>
      <xdr:col>13</xdr:col>
      <xdr:colOff>180975</xdr:colOff>
      <xdr:row>108</xdr:row>
      <xdr:rowOff>161925</xdr:rowOff>
    </xdr:to>
    <xdr:sp>
      <xdr:nvSpPr>
        <xdr:cNvPr id="15" name="Line 283"/>
        <xdr:cNvSpPr>
          <a:spLocks/>
        </xdr:cNvSpPr>
      </xdr:nvSpPr>
      <xdr:spPr>
        <a:xfrm>
          <a:off x="7277100" y="282702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101</xdr:row>
      <xdr:rowOff>180975</xdr:rowOff>
    </xdr:from>
    <xdr:to>
      <xdr:col>10</xdr:col>
      <xdr:colOff>152400</xdr:colOff>
      <xdr:row>101</xdr:row>
      <xdr:rowOff>180975</xdr:rowOff>
    </xdr:to>
    <xdr:sp>
      <xdr:nvSpPr>
        <xdr:cNvPr id="16" name="Line 276"/>
        <xdr:cNvSpPr>
          <a:spLocks/>
        </xdr:cNvSpPr>
      </xdr:nvSpPr>
      <xdr:spPr>
        <a:xfrm>
          <a:off x="5114925" y="26555700"/>
          <a:ext cx="15335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7" name="Line 687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8" name="Line 695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19" name="Line 712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20" name="Line 688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21" name="Line 690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22" name="Line 691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23" name="Line 692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24" name="Line 699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24</xdr:col>
      <xdr:colOff>0</xdr:colOff>
      <xdr:row>70</xdr:row>
      <xdr:rowOff>0</xdr:rowOff>
    </xdr:to>
    <xdr:sp>
      <xdr:nvSpPr>
        <xdr:cNvPr id="25" name="Line 712"/>
        <xdr:cNvSpPr>
          <a:spLocks/>
        </xdr:cNvSpPr>
      </xdr:nvSpPr>
      <xdr:spPr>
        <a:xfrm>
          <a:off x="9848850" y="178403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26" name="Line 687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27" name="Line 695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28" name="Line 712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29" name="Line 688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30" name="Line 690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31" name="Line 691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32" name="Line 692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33" name="Line 699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34" name="Line 712"/>
        <xdr:cNvSpPr>
          <a:spLocks/>
        </xdr:cNvSpPr>
      </xdr:nvSpPr>
      <xdr:spPr>
        <a:xfrm>
          <a:off x="9848850" y="134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24</xdr:col>
      <xdr:colOff>0</xdr:colOff>
      <xdr:row>51</xdr:row>
      <xdr:rowOff>0</xdr:rowOff>
    </xdr:to>
    <xdr:sp>
      <xdr:nvSpPr>
        <xdr:cNvPr id="35" name="Line 687"/>
        <xdr:cNvSpPr>
          <a:spLocks/>
        </xdr:cNvSpPr>
      </xdr:nvSpPr>
      <xdr:spPr>
        <a:xfrm>
          <a:off x="9848850" y="125920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180975</xdr:rowOff>
    </xdr:from>
    <xdr:to>
      <xdr:col>24</xdr:col>
      <xdr:colOff>0</xdr:colOff>
      <xdr:row>51</xdr:row>
      <xdr:rowOff>180975</xdr:rowOff>
    </xdr:to>
    <xdr:sp>
      <xdr:nvSpPr>
        <xdr:cNvPr id="36" name="Line 695"/>
        <xdr:cNvSpPr>
          <a:spLocks/>
        </xdr:cNvSpPr>
      </xdr:nvSpPr>
      <xdr:spPr>
        <a:xfrm>
          <a:off x="9848850" y="127730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24</xdr:col>
      <xdr:colOff>0</xdr:colOff>
      <xdr:row>51</xdr:row>
      <xdr:rowOff>0</xdr:rowOff>
    </xdr:to>
    <xdr:sp>
      <xdr:nvSpPr>
        <xdr:cNvPr id="37" name="Line 712"/>
        <xdr:cNvSpPr>
          <a:spLocks/>
        </xdr:cNvSpPr>
      </xdr:nvSpPr>
      <xdr:spPr>
        <a:xfrm>
          <a:off x="9848850" y="125920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52</xdr:row>
      <xdr:rowOff>171450</xdr:rowOff>
    </xdr:from>
    <xdr:to>
      <xdr:col>24</xdr:col>
      <xdr:colOff>0</xdr:colOff>
      <xdr:row>52</xdr:row>
      <xdr:rowOff>171450</xdr:rowOff>
    </xdr:to>
    <xdr:sp>
      <xdr:nvSpPr>
        <xdr:cNvPr id="38" name="Line 688"/>
        <xdr:cNvSpPr>
          <a:spLocks/>
        </xdr:cNvSpPr>
      </xdr:nvSpPr>
      <xdr:spPr>
        <a:xfrm>
          <a:off x="9848850" y="130397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180975</xdr:rowOff>
    </xdr:from>
    <xdr:to>
      <xdr:col>24</xdr:col>
      <xdr:colOff>0</xdr:colOff>
      <xdr:row>54</xdr:row>
      <xdr:rowOff>180975</xdr:rowOff>
    </xdr:to>
    <xdr:sp>
      <xdr:nvSpPr>
        <xdr:cNvPr id="39" name="Line 690"/>
        <xdr:cNvSpPr>
          <a:spLocks/>
        </xdr:cNvSpPr>
      </xdr:nvSpPr>
      <xdr:spPr>
        <a:xfrm>
          <a:off x="9848850" y="136017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55</xdr:row>
      <xdr:rowOff>180975</xdr:rowOff>
    </xdr:from>
    <xdr:to>
      <xdr:col>24</xdr:col>
      <xdr:colOff>0</xdr:colOff>
      <xdr:row>55</xdr:row>
      <xdr:rowOff>180975</xdr:rowOff>
    </xdr:to>
    <xdr:sp>
      <xdr:nvSpPr>
        <xdr:cNvPr id="40" name="Line 691"/>
        <xdr:cNvSpPr>
          <a:spLocks/>
        </xdr:cNvSpPr>
      </xdr:nvSpPr>
      <xdr:spPr>
        <a:xfrm>
          <a:off x="9848850" y="138779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180975</xdr:rowOff>
    </xdr:from>
    <xdr:to>
      <xdr:col>24</xdr:col>
      <xdr:colOff>0</xdr:colOff>
      <xdr:row>56</xdr:row>
      <xdr:rowOff>180975</xdr:rowOff>
    </xdr:to>
    <xdr:sp>
      <xdr:nvSpPr>
        <xdr:cNvPr id="41" name="Line 692"/>
        <xdr:cNvSpPr>
          <a:spLocks/>
        </xdr:cNvSpPr>
      </xdr:nvSpPr>
      <xdr:spPr>
        <a:xfrm>
          <a:off x="9848850" y="141541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55</xdr:row>
      <xdr:rowOff>0</xdr:rowOff>
    </xdr:from>
    <xdr:to>
      <xdr:col>24</xdr:col>
      <xdr:colOff>0</xdr:colOff>
      <xdr:row>55</xdr:row>
      <xdr:rowOff>0</xdr:rowOff>
    </xdr:to>
    <xdr:sp>
      <xdr:nvSpPr>
        <xdr:cNvPr id="42" name="Line 699"/>
        <xdr:cNvSpPr>
          <a:spLocks/>
        </xdr:cNvSpPr>
      </xdr:nvSpPr>
      <xdr:spPr>
        <a:xfrm>
          <a:off x="9848850" y="136969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95250</xdr:colOff>
      <xdr:row>66</xdr:row>
      <xdr:rowOff>161925</xdr:rowOff>
    </xdr:from>
    <xdr:to>
      <xdr:col>23</xdr:col>
      <xdr:colOff>171450</xdr:colOff>
      <xdr:row>66</xdr:row>
      <xdr:rowOff>238125</xdr:rowOff>
    </xdr:to>
    <xdr:sp>
      <xdr:nvSpPr>
        <xdr:cNvPr id="43" name="Oval 1718"/>
        <xdr:cNvSpPr>
          <a:spLocks/>
        </xdr:cNvSpPr>
      </xdr:nvSpPr>
      <xdr:spPr>
        <a:xfrm>
          <a:off x="9686925" y="16897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55</xdr:row>
      <xdr:rowOff>209550</xdr:rowOff>
    </xdr:from>
    <xdr:to>
      <xdr:col>13</xdr:col>
      <xdr:colOff>76200</xdr:colOff>
      <xdr:row>55</xdr:row>
      <xdr:rowOff>209550</xdr:rowOff>
    </xdr:to>
    <xdr:sp>
      <xdr:nvSpPr>
        <xdr:cNvPr id="44" name="Line 1721"/>
        <xdr:cNvSpPr>
          <a:spLocks/>
        </xdr:cNvSpPr>
      </xdr:nvSpPr>
      <xdr:spPr>
        <a:xfrm>
          <a:off x="6972300" y="13906500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19050</xdr:colOff>
      <xdr:row>57</xdr:row>
      <xdr:rowOff>209550</xdr:rowOff>
    </xdr:from>
    <xdr:to>
      <xdr:col>14</xdr:col>
      <xdr:colOff>95250</xdr:colOff>
      <xdr:row>57</xdr:row>
      <xdr:rowOff>209550</xdr:rowOff>
    </xdr:to>
    <xdr:sp>
      <xdr:nvSpPr>
        <xdr:cNvPr id="45" name="Line 1725"/>
        <xdr:cNvSpPr>
          <a:spLocks/>
        </xdr:cNvSpPr>
      </xdr:nvSpPr>
      <xdr:spPr>
        <a:xfrm>
          <a:off x="7467600" y="14458950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51</xdr:row>
      <xdr:rowOff>0</xdr:rowOff>
    </xdr:from>
    <xdr:to>
      <xdr:col>24</xdr:col>
      <xdr:colOff>0</xdr:colOff>
      <xdr:row>51</xdr:row>
      <xdr:rowOff>0</xdr:rowOff>
    </xdr:to>
    <xdr:sp>
      <xdr:nvSpPr>
        <xdr:cNvPr id="46" name="Line 712"/>
        <xdr:cNvSpPr>
          <a:spLocks/>
        </xdr:cNvSpPr>
      </xdr:nvSpPr>
      <xdr:spPr>
        <a:xfrm>
          <a:off x="9848850" y="125920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133350</xdr:colOff>
      <xdr:row>62</xdr:row>
      <xdr:rowOff>152400</xdr:rowOff>
    </xdr:from>
    <xdr:to>
      <xdr:col>17</xdr:col>
      <xdr:colOff>209550</xdr:colOff>
      <xdr:row>62</xdr:row>
      <xdr:rowOff>228600</xdr:rowOff>
    </xdr:to>
    <xdr:sp>
      <xdr:nvSpPr>
        <xdr:cNvPr id="47" name="Oval 1718"/>
        <xdr:cNvSpPr>
          <a:spLocks/>
        </xdr:cNvSpPr>
      </xdr:nvSpPr>
      <xdr:spPr>
        <a:xfrm>
          <a:off x="8296275" y="15782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171450</xdr:colOff>
      <xdr:row>63</xdr:row>
      <xdr:rowOff>200025</xdr:rowOff>
    </xdr:from>
    <xdr:to>
      <xdr:col>18</xdr:col>
      <xdr:colOff>76200</xdr:colOff>
      <xdr:row>63</xdr:row>
      <xdr:rowOff>200025</xdr:rowOff>
    </xdr:to>
    <xdr:sp>
      <xdr:nvSpPr>
        <xdr:cNvPr id="48" name="Line 1721"/>
        <xdr:cNvSpPr>
          <a:spLocks/>
        </xdr:cNvSpPr>
      </xdr:nvSpPr>
      <xdr:spPr>
        <a:xfrm>
          <a:off x="8334375" y="16106775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85725</xdr:colOff>
      <xdr:row>64</xdr:row>
      <xdr:rowOff>161925</xdr:rowOff>
    </xdr:from>
    <xdr:to>
      <xdr:col>18</xdr:col>
      <xdr:colOff>161925</xdr:colOff>
      <xdr:row>64</xdr:row>
      <xdr:rowOff>238125</xdr:rowOff>
    </xdr:to>
    <xdr:sp>
      <xdr:nvSpPr>
        <xdr:cNvPr id="49" name="Oval 1718"/>
        <xdr:cNvSpPr>
          <a:spLocks/>
        </xdr:cNvSpPr>
      </xdr:nvSpPr>
      <xdr:spPr>
        <a:xfrm>
          <a:off x="8486775" y="163449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95250</xdr:colOff>
      <xdr:row>65</xdr:row>
      <xdr:rowOff>200025</xdr:rowOff>
    </xdr:from>
    <xdr:to>
      <xdr:col>18</xdr:col>
      <xdr:colOff>219075</xdr:colOff>
      <xdr:row>65</xdr:row>
      <xdr:rowOff>200025</xdr:rowOff>
    </xdr:to>
    <xdr:sp>
      <xdr:nvSpPr>
        <xdr:cNvPr id="50" name="Line 1721"/>
        <xdr:cNvSpPr>
          <a:spLocks/>
        </xdr:cNvSpPr>
      </xdr:nvSpPr>
      <xdr:spPr>
        <a:xfrm>
          <a:off x="8496300" y="1665922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114300</xdr:colOff>
      <xdr:row>56</xdr:row>
      <xdr:rowOff>161925</xdr:rowOff>
    </xdr:from>
    <xdr:to>
      <xdr:col>13</xdr:col>
      <xdr:colOff>190500</xdr:colOff>
      <xdr:row>56</xdr:row>
      <xdr:rowOff>238125</xdr:rowOff>
    </xdr:to>
    <xdr:sp>
      <xdr:nvSpPr>
        <xdr:cNvPr id="51" name="Oval 1718"/>
        <xdr:cNvSpPr>
          <a:spLocks/>
        </xdr:cNvSpPr>
      </xdr:nvSpPr>
      <xdr:spPr>
        <a:xfrm>
          <a:off x="7324725" y="14135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161925</xdr:rowOff>
    </xdr:from>
    <xdr:to>
      <xdr:col>12</xdr:col>
      <xdr:colOff>95250</xdr:colOff>
      <xdr:row>54</xdr:row>
      <xdr:rowOff>238125</xdr:rowOff>
    </xdr:to>
    <xdr:sp>
      <xdr:nvSpPr>
        <xdr:cNvPr id="52" name="Oval 1718"/>
        <xdr:cNvSpPr>
          <a:spLocks/>
        </xdr:cNvSpPr>
      </xdr:nvSpPr>
      <xdr:spPr>
        <a:xfrm>
          <a:off x="6991350" y="135826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58</xdr:row>
      <xdr:rowOff>180975</xdr:rowOff>
    </xdr:from>
    <xdr:to>
      <xdr:col>24</xdr:col>
      <xdr:colOff>0</xdr:colOff>
      <xdr:row>58</xdr:row>
      <xdr:rowOff>180975</xdr:rowOff>
    </xdr:to>
    <xdr:sp>
      <xdr:nvSpPr>
        <xdr:cNvPr id="53" name="Line 690"/>
        <xdr:cNvSpPr>
          <a:spLocks/>
        </xdr:cNvSpPr>
      </xdr:nvSpPr>
      <xdr:spPr>
        <a:xfrm>
          <a:off x="9848850" y="147066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180975</xdr:rowOff>
    </xdr:from>
    <xdr:to>
      <xdr:col>24</xdr:col>
      <xdr:colOff>0</xdr:colOff>
      <xdr:row>59</xdr:row>
      <xdr:rowOff>180975</xdr:rowOff>
    </xdr:to>
    <xdr:sp>
      <xdr:nvSpPr>
        <xdr:cNvPr id="54" name="Line 691"/>
        <xdr:cNvSpPr>
          <a:spLocks/>
        </xdr:cNvSpPr>
      </xdr:nvSpPr>
      <xdr:spPr>
        <a:xfrm>
          <a:off x="9848850" y="14982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180975</xdr:rowOff>
    </xdr:from>
    <xdr:to>
      <xdr:col>24</xdr:col>
      <xdr:colOff>0</xdr:colOff>
      <xdr:row>60</xdr:row>
      <xdr:rowOff>180975</xdr:rowOff>
    </xdr:to>
    <xdr:sp>
      <xdr:nvSpPr>
        <xdr:cNvPr id="55" name="Line 692"/>
        <xdr:cNvSpPr>
          <a:spLocks/>
        </xdr:cNvSpPr>
      </xdr:nvSpPr>
      <xdr:spPr>
        <a:xfrm>
          <a:off x="9848850" y="152590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24</xdr:col>
      <xdr:colOff>0</xdr:colOff>
      <xdr:row>59</xdr:row>
      <xdr:rowOff>0</xdr:rowOff>
    </xdr:to>
    <xdr:sp>
      <xdr:nvSpPr>
        <xdr:cNvPr id="56" name="Line 699"/>
        <xdr:cNvSpPr>
          <a:spLocks/>
        </xdr:cNvSpPr>
      </xdr:nvSpPr>
      <xdr:spPr>
        <a:xfrm>
          <a:off x="9848850" y="148018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190500</xdr:colOff>
      <xdr:row>59</xdr:row>
      <xdr:rowOff>209550</xdr:rowOff>
    </xdr:from>
    <xdr:to>
      <xdr:col>15</xdr:col>
      <xdr:colOff>209550</xdr:colOff>
      <xdr:row>59</xdr:row>
      <xdr:rowOff>209550</xdr:rowOff>
    </xdr:to>
    <xdr:sp>
      <xdr:nvSpPr>
        <xdr:cNvPr id="57" name="Line 1721"/>
        <xdr:cNvSpPr>
          <a:spLocks/>
        </xdr:cNvSpPr>
      </xdr:nvSpPr>
      <xdr:spPr>
        <a:xfrm>
          <a:off x="7639050" y="15011400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104775</xdr:colOff>
      <xdr:row>61</xdr:row>
      <xdr:rowOff>209550</xdr:rowOff>
    </xdr:from>
    <xdr:to>
      <xdr:col>16</xdr:col>
      <xdr:colOff>180975</xdr:colOff>
      <xdr:row>61</xdr:row>
      <xdr:rowOff>209550</xdr:rowOff>
    </xdr:to>
    <xdr:sp>
      <xdr:nvSpPr>
        <xdr:cNvPr id="58" name="Line 1725"/>
        <xdr:cNvSpPr>
          <a:spLocks/>
        </xdr:cNvSpPr>
      </xdr:nvSpPr>
      <xdr:spPr>
        <a:xfrm>
          <a:off x="8029575" y="15563850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52</xdr:row>
      <xdr:rowOff>161925</xdr:rowOff>
    </xdr:from>
    <xdr:to>
      <xdr:col>11</xdr:col>
      <xdr:colOff>114300</xdr:colOff>
      <xdr:row>52</xdr:row>
      <xdr:rowOff>238125</xdr:rowOff>
    </xdr:to>
    <xdr:sp>
      <xdr:nvSpPr>
        <xdr:cNvPr id="59" name="Oval 1718"/>
        <xdr:cNvSpPr>
          <a:spLocks/>
        </xdr:cNvSpPr>
      </xdr:nvSpPr>
      <xdr:spPr>
        <a:xfrm>
          <a:off x="6772275" y="130302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53</xdr:row>
      <xdr:rowOff>161925</xdr:rowOff>
    </xdr:from>
    <xdr:to>
      <xdr:col>11</xdr:col>
      <xdr:colOff>180975</xdr:colOff>
      <xdr:row>53</xdr:row>
      <xdr:rowOff>238125</xdr:rowOff>
    </xdr:to>
    <xdr:sp>
      <xdr:nvSpPr>
        <xdr:cNvPr id="60" name="Oval 1719"/>
        <xdr:cNvSpPr>
          <a:spLocks/>
        </xdr:cNvSpPr>
      </xdr:nvSpPr>
      <xdr:spPr>
        <a:xfrm>
          <a:off x="6838950" y="13306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200025</xdr:rowOff>
    </xdr:from>
    <xdr:to>
      <xdr:col>10</xdr:col>
      <xdr:colOff>104775</xdr:colOff>
      <xdr:row>51</xdr:row>
      <xdr:rowOff>200025</xdr:rowOff>
    </xdr:to>
    <xdr:sp>
      <xdr:nvSpPr>
        <xdr:cNvPr id="61" name="Line 1732"/>
        <xdr:cNvSpPr>
          <a:spLocks/>
        </xdr:cNvSpPr>
      </xdr:nvSpPr>
      <xdr:spPr>
        <a:xfrm>
          <a:off x="5105400" y="12792075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142875</xdr:colOff>
      <xdr:row>67</xdr:row>
      <xdr:rowOff>161925</xdr:rowOff>
    </xdr:from>
    <xdr:to>
      <xdr:col>23</xdr:col>
      <xdr:colOff>219075</xdr:colOff>
      <xdr:row>67</xdr:row>
      <xdr:rowOff>238125</xdr:rowOff>
    </xdr:to>
    <xdr:sp>
      <xdr:nvSpPr>
        <xdr:cNvPr id="62" name="Oval 1718"/>
        <xdr:cNvSpPr>
          <a:spLocks/>
        </xdr:cNvSpPr>
      </xdr:nvSpPr>
      <xdr:spPr>
        <a:xfrm>
          <a:off x="9734550" y="171735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85725</xdr:colOff>
      <xdr:row>60</xdr:row>
      <xdr:rowOff>161925</xdr:rowOff>
    </xdr:from>
    <xdr:to>
      <xdr:col>16</xdr:col>
      <xdr:colOff>161925</xdr:colOff>
      <xdr:row>60</xdr:row>
      <xdr:rowOff>238125</xdr:rowOff>
    </xdr:to>
    <xdr:sp>
      <xdr:nvSpPr>
        <xdr:cNvPr id="63" name="Oval 1718"/>
        <xdr:cNvSpPr>
          <a:spLocks/>
        </xdr:cNvSpPr>
      </xdr:nvSpPr>
      <xdr:spPr>
        <a:xfrm>
          <a:off x="8010525" y="15240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47625</xdr:colOff>
      <xdr:row>58</xdr:row>
      <xdr:rowOff>161925</xdr:rowOff>
    </xdr:from>
    <xdr:to>
      <xdr:col>14</xdr:col>
      <xdr:colOff>123825</xdr:colOff>
      <xdr:row>58</xdr:row>
      <xdr:rowOff>238125</xdr:rowOff>
    </xdr:to>
    <xdr:sp>
      <xdr:nvSpPr>
        <xdr:cNvPr id="64" name="Oval 1718"/>
        <xdr:cNvSpPr>
          <a:spLocks/>
        </xdr:cNvSpPr>
      </xdr:nvSpPr>
      <xdr:spPr>
        <a:xfrm>
          <a:off x="7496175" y="146875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sp>
      <xdr:nvSpPr>
        <xdr:cNvPr id="65" name="Line 687"/>
        <xdr:cNvSpPr>
          <a:spLocks/>
        </xdr:cNvSpPr>
      </xdr:nvSpPr>
      <xdr:spPr>
        <a:xfrm>
          <a:off x="9848850" y="18945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75</xdr:row>
      <xdr:rowOff>180975</xdr:rowOff>
    </xdr:from>
    <xdr:to>
      <xdr:col>24</xdr:col>
      <xdr:colOff>0</xdr:colOff>
      <xdr:row>75</xdr:row>
      <xdr:rowOff>180975</xdr:rowOff>
    </xdr:to>
    <xdr:sp>
      <xdr:nvSpPr>
        <xdr:cNvPr id="66" name="Line 695"/>
        <xdr:cNvSpPr>
          <a:spLocks/>
        </xdr:cNvSpPr>
      </xdr:nvSpPr>
      <xdr:spPr>
        <a:xfrm>
          <a:off x="9848850" y="194024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74</xdr:row>
      <xdr:rowOff>0</xdr:rowOff>
    </xdr:from>
    <xdr:to>
      <xdr:col>24</xdr:col>
      <xdr:colOff>0</xdr:colOff>
      <xdr:row>74</xdr:row>
      <xdr:rowOff>0</xdr:rowOff>
    </xdr:to>
    <xdr:sp>
      <xdr:nvSpPr>
        <xdr:cNvPr id="67" name="Line 712"/>
        <xdr:cNvSpPr>
          <a:spLocks/>
        </xdr:cNvSpPr>
      </xdr:nvSpPr>
      <xdr:spPr>
        <a:xfrm>
          <a:off x="9848850" y="189452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>
      <xdr:nvSpPr>
        <xdr:cNvPr id="68" name="Line 688"/>
        <xdr:cNvSpPr>
          <a:spLocks/>
        </xdr:cNvSpPr>
      </xdr:nvSpPr>
      <xdr:spPr>
        <a:xfrm>
          <a:off x="9848850" y="19773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>
      <xdr:nvSpPr>
        <xdr:cNvPr id="69" name="Line 690"/>
        <xdr:cNvSpPr>
          <a:spLocks/>
        </xdr:cNvSpPr>
      </xdr:nvSpPr>
      <xdr:spPr>
        <a:xfrm>
          <a:off x="9848850" y="19773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>
      <xdr:nvSpPr>
        <xdr:cNvPr id="70" name="Line 691"/>
        <xdr:cNvSpPr>
          <a:spLocks/>
        </xdr:cNvSpPr>
      </xdr:nvSpPr>
      <xdr:spPr>
        <a:xfrm>
          <a:off x="9848850" y="19773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78</xdr:row>
      <xdr:rowOff>180975</xdr:rowOff>
    </xdr:from>
    <xdr:to>
      <xdr:col>24</xdr:col>
      <xdr:colOff>0</xdr:colOff>
      <xdr:row>78</xdr:row>
      <xdr:rowOff>180975</xdr:rowOff>
    </xdr:to>
    <xdr:sp>
      <xdr:nvSpPr>
        <xdr:cNvPr id="71" name="Line 692"/>
        <xdr:cNvSpPr>
          <a:spLocks/>
        </xdr:cNvSpPr>
      </xdr:nvSpPr>
      <xdr:spPr>
        <a:xfrm>
          <a:off x="9848850" y="202311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77</xdr:row>
      <xdr:rowOff>0</xdr:rowOff>
    </xdr:from>
    <xdr:to>
      <xdr:col>24</xdr:col>
      <xdr:colOff>0</xdr:colOff>
      <xdr:row>77</xdr:row>
      <xdr:rowOff>0</xdr:rowOff>
    </xdr:to>
    <xdr:sp>
      <xdr:nvSpPr>
        <xdr:cNvPr id="72" name="Line 699"/>
        <xdr:cNvSpPr>
          <a:spLocks/>
        </xdr:cNvSpPr>
      </xdr:nvSpPr>
      <xdr:spPr>
        <a:xfrm>
          <a:off x="9848850" y="19773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104775</xdr:colOff>
      <xdr:row>75</xdr:row>
      <xdr:rowOff>190500</xdr:rowOff>
    </xdr:from>
    <xdr:to>
      <xdr:col>14</xdr:col>
      <xdr:colOff>228600</xdr:colOff>
      <xdr:row>75</xdr:row>
      <xdr:rowOff>190500</xdr:rowOff>
    </xdr:to>
    <xdr:sp>
      <xdr:nvSpPr>
        <xdr:cNvPr id="73" name="Line 1707"/>
        <xdr:cNvSpPr>
          <a:spLocks/>
        </xdr:cNvSpPr>
      </xdr:nvSpPr>
      <xdr:spPr>
        <a:xfrm>
          <a:off x="7077075" y="19411950"/>
          <a:ext cx="600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161925</xdr:colOff>
      <xdr:row>76</xdr:row>
      <xdr:rowOff>161925</xdr:rowOff>
    </xdr:from>
    <xdr:to>
      <xdr:col>15</xdr:col>
      <xdr:colOff>0</xdr:colOff>
      <xdr:row>76</xdr:row>
      <xdr:rowOff>238125</xdr:rowOff>
    </xdr:to>
    <xdr:sp>
      <xdr:nvSpPr>
        <xdr:cNvPr id="74" name="Oval 1714"/>
        <xdr:cNvSpPr>
          <a:spLocks/>
        </xdr:cNvSpPr>
      </xdr:nvSpPr>
      <xdr:spPr>
        <a:xfrm>
          <a:off x="7610475" y="196596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78</xdr:row>
      <xdr:rowOff>200025</xdr:rowOff>
    </xdr:from>
    <xdr:to>
      <xdr:col>17</xdr:col>
      <xdr:colOff>104775</xdr:colOff>
      <xdr:row>78</xdr:row>
      <xdr:rowOff>200025</xdr:rowOff>
    </xdr:to>
    <xdr:sp>
      <xdr:nvSpPr>
        <xdr:cNvPr id="75" name="Line 1722"/>
        <xdr:cNvSpPr>
          <a:spLocks/>
        </xdr:cNvSpPr>
      </xdr:nvSpPr>
      <xdr:spPr>
        <a:xfrm>
          <a:off x="8172450" y="20250150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24</xdr:col>
      <xdr:colOff>0</xdr:colOff>
      <xdr:row>72</xdr:row>
      <xdr:rowOff>0</xdr:rowOff>
    </xdr:to>
    <xdr:sp>
      <xdr:nvSpPr>
        <xdr:cNvPr id="76" name="Line 712"/>
        <xdr:cNvSpPr>
          <a:spLocks/>
        </xdr:cNvSpPr>
      </xdr:nvSpPr>
      <xdr:spPr>
        <a:xfrm>
          <a:off x="9848850" y="18392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19050</xdr:colOff>
      <xdr:row>77</xdr:row>
      <xdr:rowOff>200025</xdr:rowOff>
    </xdr:from>
    <xdr:to>
      <xdr:col>17</xdr:col>
      <xdr:colOff>9525</xdr:colOff>
      <xdr:row>77</xdr:row>
      <xdr:rowOff>200025</xdr:rowOff>
    </xdr:to>
    <xdr:sp>
      <xdr:nvSpPr>
        <xdr:cNvPr id="77" name="Line 1707"/>
        <xdr:cNvSpPr>
          <a:spLocks/>
        </xdr:cNvSpPr>
      </xdr:nvSpPr>
      <xdr:spPr>
        <a:xfrm>
          <a:off x="7705725" y="19973925"/>
          <a:ext cx="4667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38100</xdr:colOff>
      <xdr:row>72</xdr:row>
      <xdr:rowOff>152400</xdr:rowOff>
    </xdr:from>
    <xdr:to>
      <xdr:col>11</xdr:col>
      <xdr:colOff>114300</xdr:colOff>
      <xdr:row>72</xdr:row>
      <xdr:rowOff>228600</xdr:rowOff>
    </xdr:to>
    <xdr:sp>
      <xdr:nvSpPr>
        <xdr:cNvPr id="78" name="Oval 1700"/>
        <xdr:cNvSpPr>
          <a:spLocks/>
        </xdr:cNvSpPr>
      </xdr:nvSpPr>
      <xdr:spPr>
        <a:xfrm>
          <a:off x="6772275" y="18545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95250</xdr:colOff>
      <xdr:row>73</xdr:row>
      <xdr:rowOff>133350</xdr:rowOff>
    </xdr:from>
    <xdr:to>
      <xdr:col>11</xdr:col>
      <xdr:colOff>171450</xdr:colOff>
      <xdr:row>73</xdr:row>
      <xdr:rowOff>209550</xdr:rowOff>
    </xdr:to>
    <xdr:sp>
      <xdr:nvSpPr>
        <xdr:cNvPr id="79" name="Oval 1701"/>
        <xdr:cNvSpPr>
          <a:spLocks/>
        </xdr:cNvSpPr>
      </xdr:nvSpPr>
      <xdr:spPr>
        <a:xfrm>
          <a:off x="6829425" y="18802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171450</xdr:colOff>
      <xdr:row>79</xdr:row>
      <xdr:rowOff>152400</xdr:rowOff>
    </xdr:from>
    <xdr:to>
      <xdr:col>18</xdr:col>
      <xdr:colOff>9525</xdr:colOff>
      <xdr:row>79</xdr:row>
      <xdr:rowOff>228600</xdr:rowOff>
    </xdr:to>
    <xdr:sp>
      <xdr:nvSpPr>
        <xdr:cNvPr id="80" name="Oval 1718"/>
        <xdr:cNvSpPr>
          <a:spLocks/>
        </xdr:cNvSpPr>
      </xdr:nvSpPr>
      <xdr:spPr>
        <a:xfrm>
          <a:off x="8334375" y="204787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74</xdr:row>
      <xdr:rowOff>180975</xdr:rowOff>
    </xdr:from>
    <xdr:to>
      <xdr:col>24</xdr:col>
      <xdr:colOff>0</xdr:colOff>
      <xdr:row>74</xdr:row>
      <xdr:rowOff>180975</xdr:rowOff>
    </xdr:to>
    <xdr:sp>
      <xdr:nvSpPr>
        <xdr:cNvPr id="81" name="Line 712"/>
        <xdr:cNvSpPr>
          <a:spLocks/>
        </xdr:cNvSpPr>
      </xdr:nvSpPr>
      <xdr:spPr>
        <a:xfrm>
          <a:off x="9848850" y="191262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47625</xdr:colOff>
      <xdr:row>80</xdr:row>
      <xdr:rowOff>161925</xdr:rowOff>
    </xdr:from>
    <xdr:to>
      <xdr:col>18</xdr:col>
      <xdr:colOff>123825</xdr:colOff>
      <xdr:row>80</xdr:row>
      <xdr:rowOff>238125</xdr:rowOff>
    </xdr:to>
    <xdr:sp>
      <xdr:nvSpPr>
        <xdr:cNvPr id="82" name="Oval 1718"/>
        <xdr:cNvSpPr>
          <a:spLocks/>
        </xdr:cNvSpPr>
      </xdr:nvSpPr>
      <xdr:spPr>
        <a:xfrm>
          <a:off x="8448675" y="20764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133350</xdr:colOff>
      <xdr:row>81</xdr:row>
      <xdr:rowOff>161925</xdr:rowOff>
    </xdr:from>
    <xdr:to>
      <xdr:col>18</xdr:col>
      <xdr:colOff>209550</xdr:colOff>
      <xdr:row>81</xdr:row>
      <xdr:rowOff>238125</xdr:rowOff>
    </xdr:to>
    <xdr:sp>
      <xdr:nvSpPr>
        <xdr:cNvPr id="83" name="Oval 1718"/>
        <xdr:cNvSpPr>
          <a:spLocks/>
        </xdr:cNvSpPr>
      </xdr:nvSpPr>
      <xdr:spPr>
        <a:xfrm>
          <a:off x="8534400" y="21040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200025</xdr:colOff>
      <xdr:row>74</xdr:row>
      <xdr:rowOff>171450</xdr:rowOff>
    </xdr:from>
    <xdr:to>
      <xdr:col>12</xdr:col>
      <xdr:colOff>85725</xdr:colOff>
      <xdr:row>74</xdr:row>
      <xdr:rowOff>171450</xdr:rowOff>
    </xdr:to>
    <xdr:sp>
      <xdr:nvSpPr>
        <xdr:cNvPr id="84" name="Line 1722"/>
        <xdr:cNvSpPr>
          <a:spLocks/>
        </xdr:cNvSpPr>
      </xdr:nvSpPr>
      <xdr:spPr>
        <a:xfrm>
          <a:off x="6934200" y="1911667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71</xdr:row>
      <xdr:rowOff>200025</xdr:rowOff>
    </xdr:from>
    <xdr:to>
      <xdr:col>10</xdr:col>
      <xdr:colOff>114300</xdr:colOff>
      <xdr:row>71</xdr:row>
      <xdr:rowOff>200025</xdr:rowOff>
    </xdr:to>
    <xdr:sp>
      <xdr:nvSpPr>
        <xdr:cNvPr id="85" name="Line 1732"/>
        <xdr:cNvSpPr>
          <a:spLocks/>
        </xdr:cNvSpPr>
      </xdr:nvSpPr>
      <xdr:spPr>
        <a:xfrm>
          <a:off x="5114925" y="18316575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24</xdr:col>
      <xdr:colOff>0</xdr:colOff>
      <xdr:row>88</xdr:row>
      <xdr:rowOff>0</xdr:rowOff>
    </xdr:to>
    <xdr:sp>
      <xdr:nvSpPr>
        <xdr:cNvPr id="86" name="Line 687"/>
        <xdr:cNvSpPr>
          <a:spLocks/>
        </xdr:cNvSpPr>
      </xdr:nvSpPr>
      <xdr:spPr>
        <a:xfrm>
          <a:off x="9848850" y="22812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87" name="Line 695"/>
        <xdr:cNvSpPr>
          <a:spLocks/>
        </xdr:cNvSpPr>
      </xdr:nvSpPr>
      <xdr:spPr>
        <a:xfrm>
          <a:off x="9848850" y="24193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88</xdr:row>
      <xdr:rowOff>0</xdr:rowOff>
    </xdr:from>
    <xdr:to>
      <xdr:col>24</xdr:col>
      <xdr:colOff>0</xdr:colOff>
      <xdr:row>88</xdr:row>
      <xdr:rowOff>0</xdr:rowOff>
    </xdr:to>
    <xdr:sp>
      <xdr:nvSpPr>
        <xdr:cNvPr id="88" name="Line 712"/>
        <xdr:cNvSpPr>
          <a:spLocks/>
        </xdr:cNvSpPr>
      </xdr:nvSpPr>
      <xdr:spPr>
        <a:xfrm>
          <a:off x="9848850" y="228123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89" name="Line 688"/>
        <xdr:cNvSpPr>
          <a:spLocks/>
        </xdr:cNvSpPr>
      </xdr:nvSpPr>
      <xdr:spPr>
        <a:xfrm>
          <a:off x="9848850" y="24193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90" name="Line 690"/>
        <xdr:cNvSpPr>
          <a:spLocks/>
        </xdr:cNvSpPr>
      </xdr:nvSpPr>
      <xdr:spPr>
        <a:xfrm>
          <a:off x="9848850" y="24193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91" name="Line 691"/>
        <xdr:cNvSpPr>
          <a:spLocks/>
        </xdr:cNvSpPr>
      </xdr:nvSpPr>
      <xdr:spPr>
        <a:xfrm>
          <a:off x="9848850" y="24193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94</xdr:row>
      <xdr:rowOff>180975</xdr:rowOff>
    </xdr:from>
    <xdr:to>
      <xdr:col>24</xdr:col>
      <xdr:colOff>0</xdr:colOff>
      <xdr:row>94</xdr:row>
      <xdr:rowOff>180975</xdr:rowOff>
    </xdr:to>
    <xdr:sp>
      <xdr:nvSpPr>
        <xdr:cNvPr id="92" name="Line 692"/>
        <xdr:cNvSpPr>
          <a:spLocks/>
        </xdr:cNvSpPr>
      </xdr:nvSpPr>
      <xdr:spPr>
        <a:xfrm>
          <a:off x="9848850" y="246507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93" name="Line 699"/>
        <xdr:cNvSpPr>
          <a:spLocks/>
        </xdr:cNvSpPr>
      </xdr:nvSpPr>
      <xdr:spPr>
        <a:xfrm>
          <a:off x="9848850" y="24193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86</xdr:row>
      <xdr:rowOff>180975</xdr:rowOff>
    </xdr:from>
    <xdr:to>
      <xdr:col>24</xdr:col>
      <xdr:colOff>0</xdr:colOff>
      <xdr:row>86</xdr:row>
      <xdr:rowOff>180975</xdr:rowOff>
    </xdr:to>
    <xdr:sp>
      <xdr:nvSpPr>
        <xdr:cNvPr id="94" name="Line 712"/>
        <xdr:cNvSpPr>
          <a:spLocks/>
        </xdr:cNvSpPr>
      </xdr:nvSpPr>
      <xdr:spPr>
        <a:xfrm>
          <a:off x="9848850" y="22440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114300</xdr:colOff>
      <xdr:row>97</xdr:row>
      <xdr:rowOff>171450</xdr:rowOff>
    </xdr:from>
    <xdr:to>
      <xdr:col>23</xdr:col>
      <xdr:colOff>190500</xdr:colOff>
      <xdr:row>97</xdr:row>
      <xdr:rowOff>247650</xdr:rowOff>
    </xdr:to>
    <xdr:sp>
      <xdr:nvSpPr>
        <xdr:cNvPr id="95" name="Oval 1718"/>
        <xdr:cNvSpPr>
          <a:spLocks/>
        </xdr:cNvSpPr>
      </xdr:nvSpPr>
      <xdr:spPr>
        <a:xfrm>
          <a:off x="9705975" y="254698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96</xdr:row>
      <xdr:rowOff>171450</xdr:rowOff>
    </xdr:from>
    <xdr:to>
      <xdr:col>23</xdr:col>
      <xdr:colOff>123825</xdr:colOff>
      <xdr:row>96</xdr:row>
      <xdr:rowOff>247650</xdr:rowOff>
    </xdr:to>
    <xdr:sp>
      <xdr:nvSpPr>
        <xdr:cNvPr id="96" name="Oval 1718"/>
        <xdr:cNvSpPr>
          <a:spLocks/>
        </xdr:cNvSpPr>
      </xdr:nvSpPr>
      <xdr:spPr>
        <a:xfrm>
          <a:off x="9639300" y="25193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161925</xdr:colOff>
      <xdr:row>95</xdr:row>
      <xdr:rowOff>200025</xdr:rowOff>
    </xdr:from>
    <xdr:to>
      <xdr:col>23</xdr:col>
      <xdr:colOff>19050</xdr:colOff>
      <xdr:row>95</xdr:row>
      <xdr:rowOff>200025</xdr:rowOff>
    </xdr:to>
    <xdr:sp>
      <xdr:nvSpPr>
        <xdr:cNvPr id="97" name="Line 1722"/>
        <xdr:cNvSpPr>
          <a:spLocks/>
        </xdr:cNvSpPr>
      </xdr:nvSpPr>
      <xdr:spPr>
        <a:xfrm>
          <a:off x="9515475" y="2494597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0</xdr:colOff>
      <xdr:row>94</xdr:row>
      <xdr:rowOff>200025</xdr:rowOff>
    </xdr:from>
    <xdr:to>
      <xdr:col>19</xdr:col>
      <xdr:colOff>152400</xdr:colOff>
      <xdr:row>94</xdr:row>
      <xdr:rowOff>200025</xdr:rowOff>
    </xdr:to>
    <xdr:sp>
      <xdr:nvSpPr>
        <xdr:cNvPr id="98" name="Line 1722"/>
        <xdr:cNvSpPr>
          <a:spLocks/>
        </xdr:cNvSpPr>
      </xdr:nvSpPr>
      <xdr:spPr>
        <a:xfrm>
          <a:off x="8639175" y="24669750"/>
          <a:ext cx="1524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161925</xdr:colOff>
      <xdr:row>93</xdr:row>
      <xdr:rowOff>171450</xdr:rowOff>
    </xdr:from>
    <xdr:to>
      <xdr:col>19</xdr:col>
      <xdr:colOff>0</xdr:colOff>
      <xdr:row>93</xdr:row>
      <xdr:rowOff>247650</xdr:rowOff>
    </xdr:to>
    <xdr:sp>
      <xdr:nvSpPr>
        <xdr:cNvPr id="99" name="Oval 1718"/>
        <xdr:cNvSpPr>
          <a:spLocks/>
        </xdr:cNvSpPr>
      </xdr:nvSpPr>
      <xdr:spPr>
        <a:xfrm>
          <a:off x="8562975" y="24364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152400</xdr:colOff>
      <xdr:row>91</xdr:row>
      <xdr:rowOff>171450</xdr:rowOff>
    </xdr:from>
    <xdr:to>
      <xdr:col>16</xdr:col>
      <xdr:colOff>228600</xdr:colOff>
      <xdr:row>91</xdr:row>
      <xdr:rowOff>247650</xdr:rowOff>
    </xdr:to>
    <xdr:sp>
      <xdr:nvSpPr>
        <xdr:cNvPr id="100" name="Oval 1718"/>
        <xdr:cNvSpPr>
          <a:spLocks/>
        </xdr:cNvSpPr>
      </xdr:nvSpPr>
      <xdr:spPr>
        <a:xfrm>
          <a:off x="8077200" y="23812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228600</xdr:colOff>
      <xdr:row>90</xdr:row>
      <xdr:rowOff>209550</xdr:rowOff>
    </xdr:from>
    <xdr:to>
      <xdr:col>16</xdr:col>
      <xdr:colOff>133350</xdr:colOff>
      <xdr:row>90</xdr:row>
      <xdr:rowOff>209550</xdr:rowOff>
    </xdr:to>
    <xdr:sp>
      <xdr:nvSpPr>
        <xdr:cNvPr id="101" name="Line 1722"/>
        <xdr:cNvSpPr>
          <a:spLocks/>
        </xdr:cNvSpPr>
      </xdr:nvSpPr>
      <xdr:spPr>
        <a:xfrm>
          <a:off x="7677150" y="23574375"/>
          <a:ext cx="3810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161925</xdr:colOff>
      <xdr:row>89</xdr:row>
      <xdr:rowOff>171450</xdr:rowOff>
    </xdr:from>
    <xdr:to>
      <xdr:col>15</xdr:col>
      <xdr:colOff>0</xdr:colOff>
      <xdr:row>89</xdr:row>
      <xdr:rowOff>247650</xdr:rowOff>
    </xdr:to>
    <xdr:sp>
      <xdr:nvSpPr>
        <xdr:cNvPr id="102" name="Oval 1718"/>
        <xdr:cNvSpPr>
          <a:spLocks/>
        </xdr:cNvSpPr>
      </xdr:nvSpPr>
      <xdr:spPr>
        <a:xfrm>
          <a:off x="7610475" y="232600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57150</xdr:colOff>
      <xdr:row>88</xdr:row>
      <xdr:rowOff>209550</xdr:rowOff>
    </xdr:from>
    <xdr:to>
      <xdr:col>14</xdr:col>
      <xdr:colOff>209550</xdr:colOff>
      <xdr:row>88</xdr:row>
      <xdr:rowOff>209550</xdr:rowOff>
    </xdr:to>
    <xdr:sp>
      <xdr:nvSpPr>
        <xdr:cNvPr id="103" name="Line 1722"/>
        <xdr:cNvSpPr>
          <a:spLocks/>
        </xdr:cNvSpPr>
      </xdr:nvSpPr>
      <xdr:spPr>
        <a:xfrm>
          <a:off x="7029450" y="23021925"/>
          <a:ext cx="6286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161925</xdr:colOff>
      <xdr:row>87</xdr:row>
      <xdr:rowOff>200025</xdr:rowOff>
    </xdr:from>
    <xdr:to>
      <xdr:col>12</xdr:col>
      <xdr:colOff>47625</xdr:colOff>
      <xdr:row>87</xdr:row>
      <xdr:rowOff>200025</xdr:rowOff>
    </xdr:to>
    <xdr:sp>
      <xdr:nvSpPr>
        <xdr:cNvPr id="104" name="Line 1722"/>
        <xdr:cNvSpPr>
          <a:spLocks/>
        </xdr:cNvSpPr>
      </xdr:nvSpPr>
      <xdr:spPr>
        <a:xfrm>
          <a:off x="6896100" y="22736175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86</xdr:row>
      <xdr:rowOff>152400</xdr:rowOff>
    </xdr:from>
    <xdr:to>
      <xdr:col>11</xdr:col>
      <xdr:colOff>190500</xdr:colOff>
      <xdr:row>86</xdr:row>
      <xdr:rowOff>228600</xdr:rowOff>
    </xdr:to>
    <xdr:sp>
      <xdr:nvSpPr>
        <xdr:cNvPr id="105" name="Oval 1718"/>
        <xdr:cNvSpPr>
          <a:spLocks/>
        </xdr:cNvSpPr>
      </xdr:nvSpPr>
      <xdr:spPr>
        <a:xfrm>
          <a:off x="6848475" y="22412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47625</xdr:colOff>
      <xdr:row>85</xdr:row>
      <xdr:rowOff>161925</xdr:rowOff>
    </xdr:from>
    <xdr:to>
      <xdr:col>11</xdr:col>
      <xdr:colOff>123825</xdr:colOff>
      <xdr:row>85</xdr:row>
      <xdr:rowOff>238125</xdr:rowOff>
    </xdr:to>
    <xdr:sp>
      <xdr:nvSpPr>
        <xdr:cNvPr id="106" name="Oval 1700"/>
        <xdr:cNvSpPr>
          <a:spLocks/>
        </xdr:cNvSpPr>
      </xdr:nvSpPr>
      <xdr:spPr>
        <a:xfrm>
          <a:off x="6781800" y="22145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84</xdr:row>
      <xdr:rowOff>190500</xdr:rowOff>
    </xdr:from>
    <xdr:to>
      <xdr:col>10</xdr:col>
      <xdr:colOff>114300</xdr:colOff>
      <xdr:row>84</xdr:row>
      <xdr:rowOff>190500</xdr:rowOff>
    </xdr:to>
    <xdr:sp>
      <xdr:nvSpPr>
        <xdr:cNvPr id="107" name="Line 1722"/>
        <xdr:cNvSpPr>
          <a:spLocks/>
        </xdr:cNvSpPr>
      </xdr:nvSpPr>
      <xdr:spPr>
        <a:xfrm>
          <a:off x="5114925" y="21897975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117</xdr:row>
      <xdr:rowOff>161925</xdr:rowOff>
    </xdr:from>
    <xdr:to>
      <xdr:col>18</xdr:col>
      <xdr:colOff>180975</xdr:colOff>
      <xdr:row>117</xdr:row>
      <xdr:rowOff>238125</xdr:rowOff>
    </xdr:to>
    <xdr:sp>
      <xdr:nvSpPr>
        <xdr:cNvPr id="108" name="Oval 1718"/>
        <xdr:cNvSpPr>
          <a:spLocks/>
        </xdr:cNvSpPr>
      </xdr:nvSpPr>
      <xdr:spPr>
        <a:xfrm>
          <a:off x="8505825" y="305276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57150</xdr:colOff>
      <xdr:row>116</xdr:row>
      <xdr:rowOff>152400</xdr:rowOff>
    </xdr:from>
    <xdr:to>
      <xdr:col>18</xdr:col>
      <xdr:colOff>133350</xdr:colOff>
      <xdr:row>116</xdr:row>
      <xdr:rowOff>228600</xdr:rowOff>
    </xdr:to>
    <xdr:sp>
      <xdr:nvSpPr>
        <xdr:cNvPr id="109" name="Oval 1718"/>
        <xdr:cNvSpPr>
          <a:spLocks/>
        </xdr:cNvSpPr>
      </xdr:nvSpPr>
      <xdr:spPr>
        <a:xfrm>
          <a:off x="8458200" y="30241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110</xdr:row>
      <xdr:rowOff>133350</xdr:rowOff>
    </xdr:from>
    <xdr:to>
      <xdr:col>14</xdr:col>
      <xdr:colOff>200025</xdr:colOff>
      <xdr:row>110</xdr:row>
      <xdr:rowOff>200025</xdr:rowOff>
    </xdr:to>
    <xdr:sp>
      <xdr:nvSpPr>
        <xdr:cNvPr id="110" name="Oval 287"/>
        <xdr:cNvSpPr>
          <a:spLocks/>
        </xdr:cNvSpPr>
      </xdr:nvSpPr>
      <xdr:spPr>
        <a:xfrm>
          <a:off x="7572375" y="28736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85725</xdr:colOff>
      <xdr:row>107</xdr:row>
      <xdr:rowOff>104775</xdr:rowOff>
    </xdr:from>
    <xdr:to>
      <xdr:col>13</xdr:col>
      <xdr:colOff>161925</xdr:colOff>
      <xdr:row>107</xdr:row>
      <xdr:rowOff>171450</xdr:rowOff>
    </xdr:to>
    <xdr:sp>
      <xdr:nvSpPr>
        <xdr:cNvPr id="111" name="Oval 578"/>
        <xdr:cNvSpPr>
          <a:spLocks/>
        </xdr:cNvSpPr>
      </xdr:nvSpPr>
      <xdr:spPr>
        <a:xfrm>
          <a:off x="7296150" y="279654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106</xdr:row>
      <xdr:rowOff>114300</xdr:rowOff>
    </xdr:from>
    <xdr:to>
      <xdr:col>13</xdr:col>
      <xdr:colOff>142875</xdr:colOff>
      <xdr:row>106</xdr:row>
      <xdr:rowOff>190500</xdr:rowOff>
    </xdr:to>
    <xdr:sp>
      <xdr:nvSpPr>
        <xdr:cNvPr id="112" name="Oval 578"/>
        <xdr:cNvSpPr>
          <a:spLocks/>
        </xdr:cNvSpPr>
      </xdr:nvSpPr>
      <xdr:spPr>
        <a:xfrm>
          <a:off x="7277100" y="27727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134</xdr:row>
      <xdr:rowOff>161925</xdr:rowOff>
    </xdr:from>
    <xdr:to>
      <xdr:col>18</xdr:col>
      <xdr:colOff>180975</xdr:colOff>
      <xdr:row>134</xdr:row>
      <xdr:rowOff>238125</xdr:rowOff>
    </xdr:to>
    <xdr:sp>
      <xdr:nvSpPr>
        <xdr:cNvPr id="113" name="Oval 1718"/>
        <xdr:cNvSpPr>
          <a:spLocks/>
        </xdr:cNvSpPr>
      </xdr:nvSpPr>
      <xdr:spPr>
        <a:xfrm>
          <a:off x="8505825" y="348234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57150</xdr:colOff>
      <xdr:row>133</xdr:row>
      <xdr:rowOff>161925</xdr:rowOff>
    </xdr:from>
    <xdr:to>
      <xdr:col>18</xdr:col>
      <xdr:colOff>133350</xdr:colOff>
      <xdr:row>133</xdr:row>
      <xdr:rowOff>238125</xdr:rowOff>
    </xdr:to>
    <xdr:sp>
      <xdr:nvSpPr>
        <xdr:cNvPr id="114" name="Oval 1718"/>
        <xdr:cNvSpPr>
          <a:spLocks/>
        </xdr:cNvSpPr>
      </xdr:nvSpPr>
      <xdr:spPr>
        <a:xfrm>
          <a:off x="8458200" y="34547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104775</xdr:colOff>
      <xdr:row>153</xdr:row>
      <xdr:rowOff>152400</xdr:rowOff>
    </xdr:from>
    <xdr:to>
      <xdr:col>18</xdr:col>
      <xdr:colOff>180975</xdr:colOff>
      <xdr:row>153</xdr:row>
      <xdr:rowOff>228600</xdr:rowOff>
    </xdr:to>
    <xdr:sp>
      <xdr:nvSpPr>
        <xdr:cNvPr id="115" name="Oval 1718"/>
        <xdr:cNvSpPr>
          <a:spLocks/>
        </xdr:cNvSpPr>
      </xdr:nvSpPr>
      <xdr:spPr>
        <a:xfrm>
          <a:off x="8505825" y="39604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47625</xdr:colOff>
      <xdr:row>152</xdr:row>
      <xdr:rowOff>161925</xdr:rowOff>
    </xdr:from>
    <xdr:to>
      <xdr:col>18</xdr:col>
      <xdr:colOff>123825</xdr:colOff>
      <xdr:row>152</xdr:row>
      <xdr:rowOff>238125</xdr:rowOff>
    </xdr:to>
    <xdr:sp>
      <xdr:nvSpPr>
        <xdr:cNvPr id="116" name="Oval 1718"/>
        <xdr:cNvSpPr>
          <a:spLocks/>
        </xdr:cNvSpPr>
      </xdr:nvSpPr>
      <xdr:spPr>
        <a:xfrm>
          <a:off x="8448675" y="39338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47625</xdr:colOff>
      <xdr:row>132</xdr:row>
      <xdr:rowOff>152400</xdr:rowOff>
    </xdr:from>
    <xdr:to>
      <xdr:col>16</xdr:col>
      <xdr:colOff>161925</xdr:colOff>
      <xdr:row>132</xdr:row>
      <xdr:rowOff>152400</xdr:rowOff>
    </xdr:to>
    <xdr:sp>
      <xdr:nvSpPr>
        <xdr:cNvPr id="117" name="Line 283"/>
        <xdr:cNvSpPr>
          <a:spLocks/>
        </xdr:cNvSpPr>
      </xdr:nvSpPr>
      <xdr:spPr>
        <a:xfrm>
          <a:off x="7972425" y="342900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57150</xdr:colOff>
      <xdr:row>131</xdr:row>
      <xdr:rowOff>114300</xdr:rowOff>
    </xdr:from>
    <xdr:to>
      <xdr:col>16</xdr:col>
      <xdr:colOff>133350</xdr:colOff>
      <xdr:row>131</xdr:row>
      <xdr:rowOff>190500</xdr:rowOff>
    </xdr:to>
    <xdr:sp>
      <xdr:nvSpPr>
        <xdr:cNvPr id="118" name="Oval 288"/>
        <xdr:cNvSpPr>
          <a:spLocks/>
        </xdr:cNvSpPr>
      </xdr:nvSpPr>
      <xdr:spPr>
        <a:xfrm>
          <a:off x="7981950" y="34004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171450</xdr:colOff>
      <xdr:row>130</xdr:row>
      <xdr:rowOff>161925</xdr:rowOff>
    </xdr:from>
    <xdr:to>
      <xdr:col>15</xdr:col>
      <xdr:colOff>133350</xdr:colOff>
      <xdr:row>130</xdr:row>
      <xdr:rowOff>161925</xdr:rowOff>
    </xdr:to>
    <xdr:sp>
      <xdr:nvSpPr>
        <xdr:cNvPr id="119" name="Line 281"/>
        <xdr:cNvSpPr>
          <a:spLocks/>
        </xdr:cNvSpPr>
      </xdr:nvSpPr>
      <xdr:spPr>
        <a:xfrm>
          <a:off x="7620000" y="33804225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219075</xdr:colOff>
      <xdr:row>128</xdr:row>
      <xdr:rowOff>161925</xdr:rowOff>
    </xdr:from>
    <xdr:to>
      <xdr:col>14</xdr:col>
      <xdr:colOff>200025</xdr:colOff>
      <xdr:row>128</xdr:row>
      <xdr:rowOff>161925</xdr:rowOff>
    </xdr:to>
    <xdr:sp>
      <xdr:nvSpPr>
        <xdr:cNvPr id="120" name="Line 1707"/>
        <xdr:cNvSpPr>
          <a:spLocks/>
        </xdr:cNvSpPr>
      </xdr:nvSpPr>
      <xdr:spPr>
        <a:xfrm>
          <a:off x="6953250" y="33308925"/>
          <a:ext cx="695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127</xdr:row>
      <xdr:rowOff>123825</xdr:rowOff>
    </xdr:from>
    <xdr:to>
      <xdr:col>13</xdr:col>
      <xdr:colOff>152400</xdr:colOff>
      <xdr:row>127</xdr:row>
      <xdr:rowOff>190500</xdr:rowOff>
    </xdr:to>
    <xdr:sp>
      <xdr:nvSpPr>
        <xdr:cNvPr id="121" name="Oval 277"/>
        <xdr:cNvSpPr>
          <a:spLocks/>
        </xdr:cNvSpPr>
      </xdr:nvSpPr>
      <xdr:spPr>
        <a:xfrm>
          <a:off x="7286625" y="33023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121</xdr:row>
      <xdr:rowOff>123825</xdr:rowOff>
    </xdr:from>
    <xdr:to>
      <xdr:col>11</xdr:col>
      <xdr:colOff>133350</xdr:colOff>
      <xdr:row>121</xdr:row>
      <xdr:rowOff>190500</xdr:rowOff>
    </xdr:to>
    <xdr:sp>
      <xdr:nvSpPr>
        <xdr:cNvPr id="122" name="Oval 277"/>
        <xdr:cNvSpPr>
          <a:spLocks/>
        </xdr:cNvSpPr>
      </xdr:nvSpPr>
      <xdr:spPr>
        <a:xfrm>
          <a:off x="6791325" y="31537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95250</xdr:colOff>
      <xdr:row>122</xdr:row>
      <xdr:rowOff>123825</xdr:rowOff>
    </xdr:from>
    <xdr:to>
      <xdr:col>11</xdr:col>
      <xdr:colOff>171450</xdr:colOff>
      <xdr:row>122</xdr:row>
      <xdr:rowOff>190500</xdr:rowOff>
    </xdr:to>
    <xdr:sp>
      <xdr:nvSpPr>
        <xdr:cNvPr id="123" name="Oval 277"/>
        <xdr:cNvSpPr>
          <a:spLocks/>
        </xdr:cNvSpPr>
      </xdr:nvSpPr>
      <xdr:spPr>
        <a:xfrm>
          <a:off x="6829425" y="31784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120</xdr:row>
      <xdr:rowOff>180975</xdr:rowOff>
    </xdr:from>
    <xdr:to>
      <xdr:col>10</xdr:col>
      <xdr:colOff>76200</xdr:colOff>
      <xdr:row>120</xdr:row>
      <xdr:rowOff>180975</xdr:rowOff>
    </xdr:to>
    <xdr:sp>
      <xdr:nvSpPr>
        <xdr:cNvPr id="124" name="Line 276"/>
        <xdr:cNvSpPr>
          <a:spLocks/>
        </xdr:cNvSpPr>
      </xdr:nvSpPr>
      <xdr:spPr>
        <a:xfrm>
          <a:off x="5114925" y="31346775"/>
          <a:ext cx="1457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47625</xdr:colOff>
      <xdr:row>151</xdr:row>
      <xdr:rowOff>161925</xdr:rowOff>
    </xdr:from>
    <xdr:to>
      <xdr:col>16</xdr:col>
      <xdr:colOff>161925</xdr:colOff>
      <xdr:row>151</xdr:row>
      <xdr:rowOff>161925</xdr:rowOff>
    </xdr:to>
    <xdr:sp>
      <xdr:nvSpPr>
        <xdr:cNvPr id="125" name="Line 283"/>
        <xdr:cNvSpPr>
          <a:spLocks/>
        </xdr:cNvSpPr>
      </xdr:nvSpPr>
      <xdr:spPr>
        <a:xfrm>
          <a:off x="7972425" y="390906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47625</xdr:colOff>
      <xdr:row>150</xdr:row>
      <xdr:rowOff>114300</xdr:rowOff>
    </xdr:from>
    <xdr:to>
      <xdr:col>16</xdr:col>
      <xdr:colOff>123825</xdr:colOff>
      <xdr:row>150</xdr:row>
      <xdr:rowOff>190500</xdr:rowOff>
    </xdr:to>
    <xdr:sp>
      <xdr:nvSpPr>
        <xdr:cNvPr id="126" name="Oval 288"/>
        <xdr:cNvSpPr>
          <a:spLocks/>
        </xdr:cNvSpPr>
      </xdr:nvSpPr>
      <xdr:spPr>
        <a:xfrm>
          <a:off x="7972425" y="38795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200025</xdr:colOff>
      <xdr:row>149</xdr:row>
      <xdr:rowOff>161925</xdr:rowOff>
    </xdr:from>
    <xdr:to>
      <xdr:col>15</xdr:col>
      <xdr:colOff>161925</xdr:colOff>
      <xdr:row>149</xdr:row>
      <xdr:rowOff>161925</xdr:rowOff>
    </xdr:to>
    <xdr:sp>
      <xdr:nvSpPr>
        <xdr:cNvPr id="127" name="Line 281"/>
        <xdr:cNvSpPr>
          <a:spLocks/>
        </xdr:cNvSpPr>
      </xdr:nvSpPr>
      <xdr:spPr>
        <a:xfrm>
          <a:off x="7648575" y="38595300"/>
          <a:ext cx="2000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142875</xdr:colOff>
      <xdr:row>148</xdr:row>
      <xdr:rowOff>161925</xdr:rowOff>
    </xdr:from>
    <xdr:to>
      <xdr:col>15</xdr:col>
      <xdr:colOff>19050</xdr:colOff>
      <xdr:row>148</xdr:row>
      <xdr:rowOff>161925</xdr:rowOff>
    </xdr:to>
    <xdr:sp>
      <xdr:nvSpPr>
        <xdr:cNvPr id="128" name="Line 283"/>
        <xdr:cNvSpPr>
          <a:spLocks/>
        </xdr:cNvSpPr>
      </xdr:nvSpPr>
      <xdr:spPr>
        <a:xfrm>
          <a:off x="7591425" y="383476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147</xdr:row>
      <xdr:rowOff>133350</xdr:rowOff>
    </xdr:from>
    <xdr:to>
      <xdr:col>14</xdr:col>
      <xdr:colOff>200025</xdr:colOff>
      <xdr:row>147</xdr:row>
      <xdr:rowOff>200025</xdr:rowOff>
    </xdr:to>
    <xdr:sp>
      <xdr:nvSpPr>
        <xdr:cNvPr id="129" name="Oval 287"/>
        <xdr:cNvSpPr>
          <a:spLocks/>
        </xdr:cNvSpPr>
      </xdr:nvSpPr>
      <xdr:spPr>
        <a:xfrm>
          <a:off x="7572375" y="38071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104775</xdr:colOff>
      <xdr:row>146</xdr:row>
      <xdr:rowOff>133350</xdr:rowOff>
    </xdr:from>
    <xdr:to>
      <xdr:col>14</xdr:col>
      <xdr:colOff>180975</xdr:colOff>
      <xdr:row>146</xdr:row>
      <xdr:rowOff>200025</xdr:rowOff>
    </xdr:to>
    <xdr:sp>
      <xdr:nvSpPr>
        <xdr:cNvPr id="130" name="Oval 287"/>
        <xdr:cNvSpPr>
          <a:spLocks/>
        </xdr:cNvSpPr>
      </xdr:nvSpPr>
      <xdr:spPr>
        <a:xfrm>
          <a:off x="7553325" y="378237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66675</xdr:colOff>
      <xdr:row>145</xdr:row>
      <xdr:rowOff>171450</xdr:rowOff>
    </xdr:from>
    <xdr:to>
      <xdr:col>14</xdr:col>
      <xdr:colOff>142875</xdr:colOff>
      <xdr:row>145</xdr:row>
      <xdr:rowOff>171450</xdr:rowOff>
    </xdr:to>
    <xdr:sp>
      <xdr:nvSpPr>
        <xdr:cNvPr id="131" name="Line 1707"/>
        <xdr:cNvSpPr>
          <a:spLocks/>
        </xdr:cNvSpPr>
      </xdr:nvSpPr>
      <xdr:spPr>
        <a:xfrm>
          <a:off x="7277100" y="37614225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47625</xdr:colOff>
      <xdr:row>144</xdr:row>
      <xdr:rowOff>161925</xdr:rowOff>
    </xdr:from>
    <xdr:to>
      <xdr:col>13</xdr:col>
      <xdr:colOff>161925</xdr:colOff>
      <xdr:row>144</xdr:row>
      <xdr:rowOff>161925</xdr:rowOff>
    </xdr:to>
    <xdr:sp>
      <xdr:nvSpPr>
        <xdr:cNvPr id="132" name="Line 283"/>
        <xdr:cNvSpPr>
          <a:spLocks/>
        </xdr:cNvSpPr>
      </xdr:nvSpPr>
      <xdr:spPr>
        <a:xfrm>
          <a:off x="7258050" y="3735705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76200</xdr:colOff>
      <xdr:row>143</xdr:row>
      <xdr:rowOff>104775</xdr:rowOff>
    </xdr:from>
    <xdr:to>
      <xdr:col>13</xdr:col>
      <xdr:colOff>152400</xdr:colOff>
      <xdr:row>143</xdr:row>
      <xdr:rowOff>171450</xdr:rowOff>
    </xdr:to>
    <xdr:sp>
      <xdr:nvSpPr>
        <xdr:cNvPr id="133" name="Oval 578"/>
        <xdr:cNvSpPr>
          <a:spLocks/>
        </xdr:cNvSpPr>
      </xdr:nvSpPr>
      <xdr:spPr>
        <a:xfrm>
          <a:off x="7286625" y="37052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47625</xdr:colOff>
      <xdr:row>142</xdr:row>
      <xdr:rowOff>114300</xdr:rowOff>
    </xdr:from>
    <xdr:to>
      <xdr:col>13</xdr:col>
      <xdr:colOff>123825</xdr:colOff>
      <xdr:row>142</xdr:row>
      <xdr:rowOff>190500</xdr:rowOff>
    </xdr:to>
    <xdr:sp>
      <xdr:nvSpPr>
        <xdr:cNvPr id="134" name="Oval 578"/>
        <xdr:cNvSpPr>
          <a:spLocks/>
        </xdr:cNvSpPr>
      </xdr:nvSpPr>
      <xdr:spPr>
        <a:xfrm>
          <a:off x="7258050" y="36814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152400</xdr:colOff>
      <xdr:row>141</xdr:row>
      <xdr:rowOff>161925</xdr:rowOff>
    </xdr:from>
    <xdr:to>
      <xdr:col>13</xdr:col>
      <xdr:colOff>0</xdr:colOff>
      <xdr:row>141</xdr:row>
      <xdr:rowOff>161925</xdr:rowOff>
    </xdr:to>
    <xdr:sp>
      <xdr:nvSpPr>
        <xdr:cNvPr id="135" name="Line 279"/>
        <xdr:cNvSpPr>
          <a:spLocks/>
        </xdr:cNvSpPr>
      </xdr:nvSpPr>
      <xdr:spPr>
        <a:xfrm>
          <a:off x="6886575" y="36614100"/>
          <a:ext cx="3238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85725</xdr:colOff>
      <xdr:row>140</xdr:row>
      <xdr:rowOff>123825</xdr:rowOff>
    </xdr:from>
    <xdr:to>
      <xdr:col>11</xdr:col>
      <xdr:colOff>161925</xdr:colOff>
      <xdr:row>140</xdr:row>
      <xdr:rowOff>190500</xdr:rowOff>
    </xdr:to>
    <xdr:sp>
      <xdr:nvSpPr>
        <xdr:cNvPr id="136" name="Oval 578"/>
        <xdr:cNvSpPr>
          <a:spLocks/>
        </xdr:cNvSpPr>
      </xdr:nvSpPr>
      <xdr:spPr>
        <a:xfrm>
          <a:off x="6819900" y="363283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85725</xdr:colOff>
      <xdr:row>139</xdr:row>
      <xdr:rowOff>123825</xdr:rowOff>
    </xdr:from>
    <xdr:to>
      <xdr:col>11</xdr:col>
      <xdr:colOff>161925</xdr:colOff>
      <xdr:row>139</xdr:row>
      <xdr:rowOff>190500</xdr:rowOff>
    </xdr:to>
    <xdr:sp>
      <xdr:nvSpPr>
        <xdr:cNvPr id="137" name="Oval 278"/>
        <xdr:cNvSpPr>
          <a:spLocks/>
        </xdr:cNvSpPr>
      </xdr:nvSpPr>
      <xdr:spPr>
        <a:xfrm>
          <a:off x="6819900" y="360807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138</xdr:row>
      <xdr:rowOff>123825</xdr:rowOff>
    </xdr:from>
    <xdr:to>
      <xdr:col>11</xdr:col>
      <xdr:colOff>142875</xdr:colOff>
      <xdr:row>138</xdr:row>
      <xdr:rowOff>190500</xdr:rowOff>
    </xdr:to>
    <xdr:sp>
      <xdr:nvSpPr>
        <xdr:cNvPr id="138" name="Oval 277"/>
        <xdr:cNvSpPr>
          <a:spLocks/>
        </xdr:cNvSpPr>
      </xdr:nvSpPr>
      <xdr:spPr>
        <a:xfrm>
          <a:off x="6800850" y="358330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9525</xdr:colOff>
      <xdr:row>137</xdr:row>
      <xdr:rowOff>180975</xdr:rowOff>
    </xdr:from>
    <xdr:to>
      <xdr:col>10</xdr:col>
      <xdr:colOff>114300</xdr:colOff>
      <xdr:row>137</xdr:row>
      <xdr:rowOff>180975</xdr:rowOff>
    </xdr:to>
    <xdr:sp>
      <xdr:nvSpPr>
        <xdr:cNvPr id="139" name="Line 276"/>
        <xdr:cNvSpPr>
          <a:spLocks/>
        </xdr:cNvSpPr>
      </xdr:nvSpPr>
      <xdr:spPr>
        <a:xfrm>
          <a:off x="5114925" y="35642550"/>
          <a:ext cx="14954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228600</xdr:colOff>
      <xdr:row>92</xdr:row>
      <xdr:rowOff>219075</xdr:rowOff>
    </xdr:from>
    <xdr:to>
      <xdr:col>18</xdr:col>
      <xdr:colOff>190500</xdr:colOff>
      <xdr:row>92</xdr:row>
      <xdr:rowOff>219075</xdr:rowOff>
    </xdr:to>
    <xdr:sp>
      <xdr:nvSpPr>
        <xdr:cNvPr id="140" name="Line 1722"/>
        <xdr:cNvSpPr>
          <a:spLocks/>
        </xdr:cNvSpPr>
      </xdr:nvSpPr>
      <xdr:spPr>
        <a:xfrm>
          <a:off x="8153400" y="24136350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141" name="Line 687"/>
        <xdr:cNvSpPr>
          <a:spLocks/>
        </xdr:cNvSpPr>
      </xdr:nvSpPr>
      <xdr:spPr>
        <a:xfrm>
          <a:off x="9848850" y="1619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142" name="Line 695"/>
        <xdr:cNvSpPr>
          <a:spLocks/>
        </xdr:cNvSpPr>
      </xdr:nvSpPr>
      <xdr:spPr>
        <a:xfrm>
          <a:off x="9848850" y="1619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143" name="Line 712"/>
        <xdr:cNvSpPr>
          <a:spLocks/>
        </xdr:cNvSpPr>
      </xdr:nvSpPr>
      <xdr:spPr>
        <a:xfrm>
          <a:off x="9848850" y="1619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171450</xdr:rowOff>
    </xdr:from>
    <xdr:to>
      <xdr:col>24</xdr:col>
      <xdr:colOff>0</xdr:colOff>
      <xdr:row>12</xdr:row>
      <xdr:rowOff>171450</xdr:rowOff>
    </xdr:to>
    <xdr:sp>
      <xdr:nvSpPr>
        <xdr:cNvPr id="144" name="Line 688"/>
        <xdr:cNvSpPr>
          <a:spLocks/>
        </xdr:cNvSpPr>
      </xdr:nvSpPr>
      <xdr:spPr>
        <a:xfrm>
          <a:off x="9848850" y="17907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180975</xdr:rowOff>
    </xdr:from>
    <xdr:to>
      <xdr:col>24</xdr:col>
      <xdr:colOff>0</xdr:colOff>
      <xdr:row>14</xdr:row>
      <xdr:rowOff>180975</xdr:rowOff>
    </xdr:to>
    <xdr:sp>
      <xdr:nvSpPr>
        <xdr:cNvPr id="145" name="Line 690"/>
        <xdr:cNvSpPr>
          <a:spLocks/>
        </xdr:cNvSpPr>
      </xdr:nvSpPr>
      <xdr:spPr>
        <a:xfrm>
          <a:off x="9848850" y="23526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180975</xdr:rowOff>
    </xdr:from>
    <xdr:to>
      <xdr:col>24</xdr:col>
      <xdr:colOff>0</xdr:colOff>
      <xdr:row>15</xdr:row>
      <xdr:rowOff>180975</xdr:rowOff>
    </xdr:to>
    <xdr:sp>
      <xdr:nvSpPr>
        <xdr:cNvPr id="146" name="Line 691"/>
        <xdr:cNvSpPr>
          <a:spLocks/>
        </xdr:cNvSpPr>
      </xdr:nvSpPr>
      <xdr:spPr>
        <a:xfrm>
          <a:off x="9848850" y="2628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180975</xdr:rowOff>
    </xdr:from>
    <xdr:to>
      <xdr:col>24</xdr:col>
      <xdr:colOff>0</xdr:colOff>
      <xdr:row>16</xdr:row>
      <xdr:rowOff>180975</xdr:rowOff>
    </xdr:to>
    <xdr:sp>
      <xdr:nvSpPr>
        <xdr:cNvPr id="147" name="Line 692"/>
        <xdr:cNvSpPr>
          <a:spLocks/>
        </xdr:cNvSpPr>
      </xdr:nvSpPr>
      <xdr:spPr>
        <a:xfrm>
          <a:off x="9848850" y="29051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>
      <xdr:nvSpPr>
        <xdr:cNvPr id="148" name="Line 699"/>
        <xdr:cNvSpPr>
          <a:spLocks/>
        </xdr:cNvSpPr>
      </xdr:nvSpPr>
      <xdr:spPr>
        <a:xfrm>
          <a:off x="9848850" y="24479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24</xdr:col>
      <xdr:colOff>0</xdr:colOff>
      <xdr:row>12</xdr:row>
      <xdr:rowOff>0</xdr:rowOff>
    </xdr:to>
    <xdr:sp>
      <xdr:nvSpPr>
        <xdr:cNvPr id="149" name="Line 712"/>
        <xdr:cNvSpPr>
          <a:spLocks/>
        </xdr:cNvSpPr>
      </xdr:nvSpPr>
      <xdr:spPr>
        <a:xfrm>
          <a:off x="9848850" y="1619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21</xdr:row>
      <xdr:rowOff>180975</xdr:rowOff>
    </xdr:from>
    <xdr:to>
      <xdr:col>24</xdr:col>
      <xdr:colOff>0</xdr:colOff>
      <xdr:row>21</xdr:row>
      <xdr:rowOff>180975</xdr:rowOff>
    </xdr:to>
    <xdr:sp>
      <xdr:nvSpPr>
        <xdr:cNvPr id="150" name="Line 690"/>
        <xdr:cNvSpPr>
          <a:spLocks/>
        </xdr:cNvSpPr>
      </xdr:nvSpPr>
      <xdr:spPr>
        <a:xfrm>
          <a:off x="9848850" y="42862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180975</xdr:rowOff>
    </xdr:from>
    <xdr:to>
      <xdr:col>24</xdr:col>
      <xdr:colOff>0</xdr:colOff>
      <xdr:row>22</xdr:row>
      <xdr:rowOff>180975</xdr:rowOff>
    </xdr:to>
    <xdr:sp>
      <xdr:nvSpPr>
        <xdr:cNvPr id="151" name="Line 691"/>
        <xdr:cNvSpPr>
          <a:spLocks/>
        </xdr:cNvSpPr>
      </xdr:nvSpPr>
      <xdr:spPr>
        <a:xfrm>
          <a:off x="9848850" y="45624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180975</xdr:rowOff>
    </xdr:from>
    <xdr:to>
      <xdr:col>24</xdr:col>
      <xdr:colOff>0</xdr:colOff>
      <xdr:row>23</xdr:row>
      <xdr:rowOff>180975</xdr:rowOff>
    </xdr:to>
    <xdr:sp>
      <xdr:nvSpPr>
        <xdr:cNvPr id="152" name="Line 692"/>
        <xdr:cNvSpPr>
          <a:spLocks/>
        </xdr:cNvSpPr>
      </xdr:nvSpPr>
      <xdr:spPr>
        <a:xfrm>
          <a:off x="9848850" y="48387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24</xdr:col>
      <xdr:colOff>0</xdr:colOff>
      <xdr:row>22</xdr:row>
      <xdr:rowOff>0</xdr:rowOff>
    </xdr:to>
    <xdr:sp>
      <xdr:nvSpPr>
        <xdr:cNvPr id="153" name="Line 699"/>
        <xdr:cNvSpPr>
          <a:spLocks/>
        </xdr:cNvSpPr>
      </xdr:nvSpPr>
      <xdr:spPr>
        <a:xfrm>
          <a:off x="9848850" y="43815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180975</xdr:rowOff>
    </xdr:from>
    <xdr:to>
      <xdr:col>24</xdr:col>
      <xdr:colOff>0</xdr:colOff>
      <xdr:row>18</xdr:row>
      <xdr:rowOff>180975</xdr:rowOff>
    </xdr:to>
    <xdr:sp>
      <xdr:nvSpPr>
        <xdr:cNvPr id="154" name="Line 690"/>
        <xdr:cNvSpPr>
          <a:spLocks/>
        </xdr:cNvSpPr>
      </xdr:nvSpPr>
      <xdr:spPr>
        <a:xfrm>
          <a:off x="9848850" y="34575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180975</xdr:rowOff>
    </xdr:from>
    <xdr:to>
      <xdr:col>24</xdr:col>
      <xdr:colOff>0</xdr:colOff>
      <xdr:row>19</xdr:row>
      <xdr:rowOff>180975</xdr:rowOff>
    </xdr:to>
    <xdr:sp>
      <xdr:nvSpPr>
        <xdr:cNvPr id="155" name="Line 691"/>
        <xdr:cNvSpPr>
          <a:spLocks/>
        </xdr:cNvSpPr>
      </xdr:nvSpPr>
      <xdr:spPr>
        <a:xfrm>
          <a:off x="9848850" y="37338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24</xdr:col>
      <xdr:colOff>0</xdr:colOff>
      <xdr:row>19</xdr:row>
      <xdr:rowOff>0</xdr:rowOff>
    </xdr:to>
    <xdr:sp>
      <xdr:nvSpPr>
        <xdr:cNvPr id="156" name="Line 699"/>
        <xdr:cNvSpPr>
          <a:spLocks/>
        </xdr:cNvSpPr>
      </xdr:nvSpPr>
      <xdr:spPr>
        <a:xfrm>
          <a:off x="9848850" y="355282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180975</xdr:rowOff>
    </xdr:from>
    <xdr:to>
      <xdr:col>11</xdr:col>
      <xdr:colOff>133350</xdr:colOff>
      <xdr:row>12</xdr:row>
      <xdr:rowOff>257175</xdr:rowOff>
    </xdr:to>
    <xdr:sp>
      <xdr:nvSpPr>
        <xdr:cNvPr id="157" name="Oval 1700"/>
        <xdr:cNvSpPr>
          <a:spLocks/>
        </xdr:cNvSpPr>
      </xdr:nvSpPr>
      <xdr:spPr>
        <a:xfrm>
          <a:off x="6791325" y="1800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200025</xdr:rowOff>
    </xdr:from>
    <xdr:to>
      <xdr:col>12</xdr:col>
      <xdr:colOff>142875</xdr:colOff>
      <xdr:row>33</xdr:row>
      <xdr:rowOff>200025</xdr:rowOff>
    </xdr:to>
    <xdr:sp>
      <xdr:nvSpPr>
        <xdr:cNvPr id="158" name="Line 1707"/>
        <xdr:cNvSpPr>
          <a:spLocks/>
        </xdr:cNvSpPr>
      </xdr:nvSpPr>
      <xdr:spPr>
        <a:xfrm>
          <a:off x="6972300" y="7820025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219075</xdr:rowOff>
    </xdr:from>
    <xdr:to>
      <xdr:col>15</xdr:col>
      <xdr:colOff>152400</xdr:colOff>
      <xdr:row>17</xdr:row>
      <xdr:rowOff>219075</xdr:rowOff>
    </xdr:to>
    <xdr:sp>
      <xdr:nvSpPr>
        <xdr:cNvPr id="159" name="Line 1712"/>
        <xdr:cNvSpPr>
          <a:spLocks/>
        </xdr:cNvSpPr>
      </xdr:nvSpPr>
      <xdr:spPr>
        <a:xfrm>
          <a:off x="7219950" y="3219450"/>
          <a:ext cx="6191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142875</xdr:colOff>
      <xdr:row>18</xdr:row>
      <xdr:rowOff>171450</xdr:rowOff>
    </xdr:from>
    <xdr:to>
      <xdr:col>15</xdr:col>
      <xdr:colOff>219075</xdr:colOff>
      <xdr:row>18</xdr:row>
      <xdr:rowOff>247650</xdr:rowOff>
    </xdr:to>
    <xdr:sp>
      <xdr:nvSpPr>
        <xdr:cNvPr id="160" name="Oval 1714"/>
        <xdr:cNvSpPr>
          <a:spLocks/>
        </xdr:cNvSpPr>
      </xdr:nvSpPr>
      <xdr:spPr>
        <a:xfrm>
          <a:off x="7829550" y="34480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219075</xdr:colOff>
      <xdr:row>20</xdr:row>
      <xdr:rowOff>219075</xdr:rowOff>
    </xdr:from>
    <xdr:to>
      <xdr:col>17</xdr:col>
      <xdr:colOff>180975</xdr:colOff>
      <xdr:row>20</xdr:row>
      <xdr:rowOff>219075</xdr:rowOff>
    </xdr:to>
    <xdr:sp>
      <xdr:nvSpPr>
        <xdr:cNvPr id="161" name="Line 1720"/>
        <xdr:cNvSpPr>
          <a:spLocks/>
        </xdr:cNvSpPr>
      </xdr:nvSpPr>
      <xdr:spPr>
        <a:xfrm>
          <a:off x="7905750" y="4048125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161925</xdr:colOff>
      <xdr:row>24</xdr:row>
      <xdr:rowOff>219075</xdr:rowOff>
    </xdr:from>
    <xdr:to>
      <xdr:col>23</xdr:col>
      <xdr:colOff>19050</xdr:colOff>
      <xdr:row>24</xdr:row>
      <xdr:rowOff>219075</xdr:rowOff>
    </xdr:to>
    <xdr:sp>
      <xdr:nvSpPr>
        <xdr:cNvPr id="162" name="Line 1722"/>
        <xdr:cNvSpPr>
          <a:spLocks/>
        </xdr:cNvSpPr>
      </xdr:nvSpPr>
      <xdr:spPr>
        <a:xfrm>
          <a:off x="9515475" y="515302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114300</xdr:colOff>
      <xdr:row>13</xdr:row>
      <xdr:rowOff>180975</xdr:rowOff>
    </xdr:from>
    <xdr:to>
      <xdr:col>11</xdr:col>
      <xdr:colOff>190500</xdr:colOff>
      <xdr:row>13</xdr:row>
      <xdr:rowOff>257175</xdr:rowOff>
    </xdr:to>
    <xdr:sp>
      <xdr:nvSpPr>
        <xdr:cNvPr id="163" name="Oval 1700"/>
        <xdr:cNvSpPr>
          <a:spLocks/>
        </xdr:cNvSpPr>
      </xdr:nvSpPr>
      <xdr:spPr>
        <a:xfrm>
          <a:off x="6848475" y="20764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142875</xdr:colOff>
      <xdr:row>14</xdr:row>
      <xdr:rowOff>171450</xdr:rowOff>
    </xdr:from>
    <xdr:to>
      <xdr:col>11</xdr:col>
      <xdr:colOff>219075</xdr:colOff>
      <xdr:row>14</xdr:row>
      <xdr:rowOff>247650</xdr:rowOff>
    </xdr:to>
    <xdr:sp>
      <xdr:nvSpPr>
        <xdr:cNvPr id="164" name="Oval 1700"/>
        <xdr:cNvSpPr>
          <a:spLocks/>
        </xdr:cNvSpPr>
      </xdr:nvSpPr>
      <xdr:spPr>
        <a:xfrm>
          <a:off x="6877050" y="2343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152400</xdr:colOff>
      <xdr:row>16</xdr:row>
      <xdr:rowOff>161925</xdr:rowOff>
    </xdr:from>
    <xdr:to>
      <xdr:col>12</xdr:col>
      <xdr:colOff>228600</xdr:colOff>
      <xdr:row>16</xdr:row>
      <xdr:rowOff>238125</xdr:rowOff>
    </xdr:to>
    <xdr:sp>
      <xdr:nvSpPr>
        <xdr:cNvPr id="165" name="Oval 1700"/>
        <xdr:cNvSpPr>
          <a:spLocks/>
        </xdr:cNvSpPr>
      </xdr:nvSpPr>
      <xdr:spPr>
        <a:xfrm>
          <a:off x="7124700" y="28860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161925</xdr:colOff>
      <xdr:row>19</xdr:row>
      <xdr:rowOff>180975</xdr:rowOff>
    </xdr:from>
    <xdr:to>
      <xdr:col>16</xdr:col>
      <xdr:colOff>0</xdr:colOff>
      <xdr:row>19</xdr:row>
      <xdr:rowOff>257175</xdr:rowOff>
    </xdr:to>
    <xdr:sp>
      <xdr:nvSpPr>
        <xdr:cNvPr id="166" name="Oval 1714"/>
        <xdr:cNvSpPr>
          <a:spLocks/>
        </xdr:cNvSpPr>
      </xdr:nvSpPr>
      <xdr:spPr>
        <a:xfrm>
          <a:off x="7848600" y="37338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25</xdr:row>
      <xdr:rowOff>161925</xdr:rowOff>
    </xdr:from>
    <xdr:to>
      <xdr:col>23</xdr:col>
      <xdr:colOff>123825</xdr:colOff>
      <xdr:row>25</xdr:row>
      <xdr:rowOff>238125</xdr:rowOff>
    </xdr:to>
    <xdr:sp>
      <xdr:nvSpPr>
        <xdr:cNvPr id="167" name="Oval 1714"/>
        <xdr:cNvSpPr>
          <a:spLocks/>
        </xdr:cNvSpPr>
      </xdr:nvSpPr>
      <xdr:spPr>
        <a:xfrm>
          <a:off x="9639300" y="53721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161925</xdr:colOff>
      <xdr:row>21</xdr:row>
      <xdr:rowOff>180975</xdr:rowOff>
    </xdr:from>
    <xdr:to>
      <xdr:col>18</xdr:col>
      <xdr:colOff>0</xdr:colOff>
      <xdr:row>21</xdr:row>
      <xdr:rowOff>257175</xdr:rowOff>
    </xdr:to>
    <xdr:sp>
      <xdr:nvSpPr>
        <xdr:cNvPr id="168" name="Oval 1714"/>
        <xdr:cNvSpPr>
          <a:spLocks/>
        </xdr:cNvSpPr>
      </xdr:nvSpPr>
      <xdr:spPr>
        <a:xfrm>
          <a:off x="8324850" y="4286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209550</xdr:rowOff>
    </xdr:from>
    <xdr:to>
      <xdr:col>19</xdr:col>
      <xdr:colOff>28575</xdr:colOff>
      <xdr:row>22</xdr:row>
      <xdr:rowOff>209550</xdr:rowOff>
    </xdr:to>
    <xdr:sp>
      <xdr:nvSpPr>
        <xdr:cNvPr id="169" name="Line 1721"/>
        <xdr:cNvSpPr>
          <a:spLocks/>
        </xdr:cNvSpPr>
      </xdr:nvSpPr>
      <xdr:spPr>
        <a:xfrm>
          <a:off x="8410575" y="4591050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19050</xdr:colOff>
      <xdr:row>23</xdr:row>
      <xdr:rowOff>209550</xdr:rowOff>
    </xdr:from>
    <xdr:to>
      <xdr:col>19</xdr:col>
      <xdr:colOff>190500</xdr:colOff>
      <xdr:row>23</xdr:row>
      <xdr:rowOff>209550</xdr:rowOff>
    </xdr:to>
    <xdr:sp>
      <xdr:nvSpPr>
        <xdr:cNvPr id="170" name="Line 1721"/>
        <xdr:cNvSpPr>
          <a:spLocks/>
        </xdr:cNvSpPr>
      </xdr:nvSpPr>
      <xdr:spPr>
        <a:xfrm>
          <a:off x="8658225" y="4867275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47625</xdr:colOff>
      <xdr:row>26</xdr:row>
      <xdr:rowOff>161925</xdr:rowOff>
    </xdr:from>
    <xdr:to>
      <xdr:col>23</xdr:col>
      <xdr:colOff>123825</xdr:colOff>
      <xdr:row>26</xdr:row>
      <xdr:rowOff>238125</xdr:rowOff>
    </xdr:to>
    <xdr:sp>
      <xdr:nvSpPr>
        <xdr:cNvPr id="171" name="Oval 1714"/>
        <xdr:cNvSpPr>
          <a:spLocks/>
        </xdr:cNvSpPr>
      </xdr:nvSpPr>
      <xdr:spPr>
        <a:xfrm>
          <a:off x="9639300" y="56483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72" name="Line 687"/>
        <xdr:cNvSpPr>
          <a:spLocks/>
        </xdr:cNvSpPr>
      </xdr:nvSpPr>
      <xdr:spPr>
        <a:xfrm>
          <a:off x="9848850" y="7343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180975</xdr:rowOff>
    </xdr:from>
    <xdr:to>
      <xdr:col>24</xdr:col>
      <xdr:colOff>0</xdr:colOff>
      <xdr:row>33</xdr:row>
      <xdr:rowOff>180975</xdr:rowOff>
    </xdr:to>
    <xdr:sp>
      <xdr:nvSpPr>
        <xdr:cNvPr id="173" name="Line 695"/>
        <xdr:cNvSpPr>
          <a:spLocks/>
        </xdr:cNvSpPr>
      </xdr:nvSpPr>
      <xdr:spPr>
        <a:xfrm>
          <a:off x="9848850" y="78009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74" name="Line 712"/>
        <xdr:cNvSpPr>
          <a:spLocks/>
        </xdr:cNvSpPr>
      </xdr:nvSpPr>
      <xdr:spPr>
        <a:xfrm>
          <a:off x="9848850" y="73437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171450</xdr:rowOff>
    </xdr:from>
    <xdr:to>
      <xdr:col>24</xdr:col>
      <xdr:colOff>0</xdr:colOff>
      <xdr:row>35</xdr:row>
      <xdr:rowOff>171450</xdr:rowOff>
    </xdr:to>
    <xdr:sp>
      <xdr:nvSpPr>
        <xdr:cNvPr id="175" name="Line 688"/>
        <xdr:cNvSpPr>
          <a:spLocks/>
        </xdr:cNvSpPr>
      </xdr:nvSpPr>
      <xdr:spPr>
        <a:xfrm>
          <a:off x="9848850" y="83439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38</xdr:row>
      <xdr:rowOff>180975</xdr:rowOff>
    </xdr:from>
    <xdr:to>
      <xdr:col>24</xdr:col>
      <xdr:colOff>0</xdr:colOff>
      <xdr:row>38</xdr:row>
      <xdr:rowOff>180975</xdr:rowOff>
    </xdr:to>
    <xdr:sp>
      <xdr:nvSpPr>
        <xdr:cNvPr id="176" name="Line 690"/>
        <xdr:cNvSpPr>
          <a:spLocks/>
        </xdr:cNvSpPr>
      </xdr:nvSpPr>
      <xdr:spPr>
        <a:xfrm>
          <a:off x="9848850" y="918210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44</xdr:row>
      <xdr:rowOff>180975</xdr:rowOff>
    </xdr:from>
    <xdr:to>
      <xdr:col>24</xdr:col>
      <xdr:colOff>0</xdr:colOff>
      <xdr:row>44</xdr:row>
      <xdr:rowOff>180975</xdr:rowOff>
    </xdr:to>
    <xdr:sp>
      <xdr:nvSpPr>
        <xdr:cNvPr id="177" name="Line 691"/>
        <xdr:cNvSpPr>
          <a:spLocks/>
        </xdr:cNvSpPr>
      </xdr:nvSpPr>
      <xdr:spPr>
        <a:xfrm>
          <a:off x="9848850" y="108394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180975</xdr:rowOff>
    </xdr:from>
    <xdr:to>
      <xdr:col>24</xdr:col>
      <xdr:colOff>0</xdr:colOff>
      <xdr:row>45</xdr:row>
      <xdr:rowOff>180975</xdr:rowOff>
    </xdr:to>
    <xdr:sp>
      <xdr:nvSpPr>
        <xdr:cNvPr id="178" name="Line 692"/>
        <xdr:cNvSpPr>
          <a:spLocks/>
        </xdr:cNvSpPr>
      </xdr:nvSpPr>
      <xdr:spPr>
        <a:xfrm>
          <a:off x="9848850" y="111156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sp>
      <xdr:nvSpPr>
        <xdr:cNvPr id="179" name="Line 699"/>
        <xdr:cNvSpPr>
          <a:spLocks/>
        </xdr:cNvSpPr>
      </xdr:nvSpPr>
      <xdr:spPr>
        <a:xfrm>
          <a:off x="9848850" y="9277350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30</xdr:row>
      <xdr:rowOff>180975</xdr:rowOff>
    </xdr:from>
    <xdr:to>
      <xdr:col>11</xdr:col>
      <xdr:colOff>133350</xdr:colOff>
      <xdr:row>30</xdr:row>
      <xdr:rowOff>257175</xdr:rowOff>
    </xdr:to>
    <xdr:sp>
      <xdr:nvSpPr>
        <xdr:cNvPr id="180" name="Oval 1700"/>
        <xdr:cNvSpPr>
          <a:spLocks/>
        </xdr:cNvSpPr>
      </xdr:nvSpPr>
      <xdr:spPr>
        <a:xfrm>
          <a:off x="6791325" y="69723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114300</xdr:colOff>
      <xdr:row>36</xdr:row>
      <xdr:rowOff>171450</xdr:rowOff>
    </xdr:from>
    <xdr:to>
      <xdr:col>15</xdr:col>
      <xdr:colOff>190500</xdr:colOff>
      <xdr:row>36</xdr:row>
      <xdr:rowOff>247650</xdr:rowOff>
    </xdr:to>
    <xdr:sp>
      <xdr:nvSpPr>
        <xdr:cNvPr id="181" name="Oval 1714"/>
        <xdr:cNvSpPr>
          <a:spLocks/>
        </xdr:cNvSpPr>
      </xdr:nvSpPr>
      <xdr:spPr>
        <a:xfrm>
          <a:off x="7800975" y="8620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219075</xdr:colOff>
      <xdr:row>44</xdr:row>
      <xdr:rowOff>209550</xdr:rowOff>
    </xdr:from>
    <xdr:to>
      <xdr:col>20</xdr:col>
      <xdr:colOff>0</xdr:colOff>
      <xdr:row>44</xdr:row>
      <xdr:rowOff>209550</xdr:rowOff>
    </xdr:to>
    <xdr:sp>
      <xdr:nvSpPr>
        <xdr:cNvPr id="182" name="Line 1721"/>
        <xdr:cNvSpPr>
          <a:spLocks/>
        </xdr:cNvSpPr>
      </xdr:nvSpPr>
      <xdr:spPr>
        <a:xfrm>
          <a:off x="8620125" y="10868025"/>
          <a:ext cx="2571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9525</xdr:colOff>
      <xdr:row>45</xdr:row>
      <xdr:rowOff>228600</xdr:rowOff>
    </xdr:from>
    <xdr:to>
      <xdr:col>22</xdr:col>
      <xdr:colOff>152400</xdr:colOff>
      <xdr:row>45</xdr:row>
      <xdr:rowOff>228600</xdr:rowOff>
    </xdr:to>
    <xdr:sp>
      <xdr:nvSpPr>
        <xdr:cNvPr id="183" name="Line 1722"/>
        <xdr:cNvSpPr>
          <a:spLocks/>
        </xdr:cNvSpPr>
      </xdr:nvSpPr>
      <xdr:spPr>
        <a:xfrm>
          <a:off x="9363075" y="11163300"/>
          <a:ext cx="1428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190500</xdr:colOff>
      <xdr:row>46</xdr:row>
      <xdr:rowOff>219075</xdr:rowOff>
    </xdr:from>
    <xdr:to>
      <xdr:col>23</xdr:col>
      <xdr:colOff>28575</xdr:colOff>
      <xdr:row>46</xdr:row>
      <xdr:rowOff>219075</xdr:rowOff>
    </xdr:to>
    <xdr:sp>
      <xdr:nvSpPr>
        <xdr:cNvPr id="184" name="Line 1725"/>
        <xdr:cNvSpPr>
          <a:spLocks/>
        </xdr:cNvSpPr>
      </xdr:nvSpPr>
      <xdr:spPr>
        <a:xfrm>
          <a:off x="9544050" y="11430000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180975</xdr:rowOff>
    </xdr:from>
    <xdr:to>
      <xdr:col>24</xdr:col>
      <xdr:colOff>0</xdr:colOff>
      <xdr:row>29</xdr:row>
      <xdr:rowOff>180975</xdr:rowOff>
    </xdr:to>
    <xdr:sp>
      <xdr:nvSpPr>
        <xdr:cNvPr id="185" name="Line 712"/>
        <xdr:cNvSpPr>
          <a:spLocks/>
        </xdr:cNvSpPr>
      </xdr:nvSpPr>
      <xdr:spPr>
        <a:xfrm>
          <a:off x="9848850" y="6696075"/>
          <a:ext cx="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228600</xdr:rowOff>
    </xdr:from>
    <xdr:to>
      <xdr:col>10</xdr:col>
      <xdr:colOff>152400</xdr:colOff>
      <xdr:row>29</xdr:row>
      <xdr:rowOff>228600</xdr:rowOff>
    </xdr:to>
    <xdr:sp>
      <xdr:nvSpPr>
        <xdr:cNvPr id="186" name="Line 1729"/>
        <xdr:cNvSpPr>
          <a:spLocks/>
        </xdr:cNvSpPr>
      </xdr:nvSpPr>
      <xdr:spPr>
        <a:xfrm>
          <a:off x="5105400" y="6743700"/>
          <a:ext cx="15430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38100</xdr:colOff>
      <xdr:row>47</xdr:row>
      <xdr:rowOff>180975</xdr:rowOff>
    </xdr:from>
    <xdr:to>
      <xdr:col>23</xdr:col>
      <xdr:colOff>114300</xdr:colOff>
      <xdr:row>47</xdr:row>
      <xdr:rowOff>257175</xdr:rowOff>
    </xdr:to>
    <xdr:sp>
      <xdr:nvSpPr>
        <xdr:cNvPr id="187" name="Oval 1718"/>
        <xdr:cNvSpPr>
          <a:spLocks/>
        </xdr:cNvSpPr>
      </xdr:nvSpPr>
      <xdr:spPr>
        <a:xfrm>
          <a:off x="9629775" y="116681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38100</xdr:colOff>
      <xdr:row>48</xdr:row>
      <xdr:rowOff>171450</xdr:rowOff>
    </xdr:from>
    <xdr:to>
      <xdr:col>23</xdr:col>
      <xdr:colOff>114300</xdr:colOff>
      <xdr:row>48</xdr:row>
      <xdr:rowOff>247650</xdr:rowOff>
    </xdr:to>
    <xdr:sp>
      <xdr:nvSpPr>
        <xdr:cNvPr id="188" name="Oval 1718"/>
        <xdr:cNvSpPr>
          <a:spLocks/>
        </xdr:cNvSpPr>
      </xdr:nvSpPr>
      <xdr:spPr>
        <a:xfrm>
          <a:off x="9629775" y="11934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171450</xdr:rowOff>
    </xdr:from>
    <xdr:to>
      <xdr:col>11</xdr:col>
      <xdr:colOff>171450</xdr:colOff>
      <xdr:row>31</xdr:row>
      <xdr:rowOff>247650</xdr:rowOff>
    </xdr:to>
    <xdr:sp>
      <xdr:nvSpPr>
        <xdr:cNvPr id="189" name="Oval 1700"/>
        <xdr:cNvSpPr>
          <a:spLocks/>
        </xdr:cNvSpPr>
      </xdr:nvSpPr>
      <xdr:spPr>
        <a:xfrm>
          <a:off x="6829425" y="7239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152400</xdr:colOff>
      <xdr:row>32</xdr:row>
      <xdr:rowOff>171450</xdr:rowOff>
    </xdr:from>
    <xdr:to>
      <xdr:col>11</xdr:col>
      <xdr:colOff>228600</xdr:colOff>
      <xdr:row>32</xdr:row>
      <xdr:rowOff>247650</xdr:rowOff>
    </xdr:to>
    <xdr:sp>
      <xdr:nvSpPr>
        <xdr:cNvPr id="190" name="Oval 1700"/>
        <xdr:cNvSpPr>
          <a:spLocks/>
        </xdr:cNvSpPr>
      </xdr:nvSpPr>
      <xdr:spPr>
        <a:xfrm>
          <a:off x="6886575" y="75152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152400</xdr:colOff>
      <xdr:row>34</xdr:row>
      <xdr:rowOff>161925</xdr:rowOff>
    </xdr:from>
    <xdr:to>
      <xdr:col>12</xdr:col>
      <xdr:colOff>228600</xdr:colOff>
      <xdr:row>34</xdr:row>
      <xdr:rowOff>238125</xdr:rowOff>
    </xdr:to>
    <xdr:sp>
      <xdr:nvSpPr>
        <xdr:cNvPr id="191" name="Oval 1700"/>
        <xdr:cNvSpPr>
          <a:spLocks/>
        </xdr:cNvSpPr>
      </xdr:nvSpPr>
      <xdr:spPr>
        <a:xfrm>
          <a:off x="7124700" y="8058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133350</xdr:colOff>
      <xdr:row>37</xdr:row>
      <xdr:rowOff>180975</xdr:rowOff>
    </xdr:from>
    <xdr:to>
      <xdr:col>15</xdr:col>
      <xdr:colOff>209550</xdr:colOff>
      <xdr:row>37</xdr:row>
      <xdr:rowOff>257175</xdr:rowOff>
    </xdr:to>
    <xdr:sp>
      <xdr:nvSpPr>
        <xdr:cNvPr id="192" name="Oval 1714"/>
        <xdr:cNvSpPr>
          <a:spLocks/>
        </xdr:cNvSpPr>
      </xdr:nvSpPr>
      <xdr:spPr>
        <a:xfrm>
          <a:off x="7820025" y="8905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142875</xdr:colOff>
      <xdr:row>43</xdr:row>
      <xdr:rowOff>161925</xdr:rowOff>
    </xdr:from>
    <xdr:to>
      <xdr:col>18</xdr:col>
      <xdr:colOff>219075</xdr:colOff>
      <xdr:row>43</xdr:row>
      <xdr:rowOff>238125</xdr:rowOff>
    </xdr:to>
    <xdr:sp>
      <xdr:nvSpPr>
        <xdr:cNvPr id="193" name="Oval 1714"/>
        <xdr:cNvSpPr>
          <a:spLocks/>
        </xdr:cNvSpPr>
      </xdr:nvSpPr>
      <xdr:spPr>
        <a:xfrm>
          <a:off x="8543925" y="105441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85725</xdr:colOff>
      <xdr:row>39</xdr:row>
      <xdr:rowOff>161925</xdr:rowOff>
    </xdr:from>
    <xdr:to>
      <xdr:col>17</xdr:col>
      <xdr:colOff>161925</xdr:colOff>
      <xdr:row>39</xdr:row>
      <xdr:rowOff>238125</xdr:rowOff>
    </xdr:to>
    <xdr:sp>
      <xdr:nvSpPr>
        <xdr:cNvPr id="194" name="Oval 1718"/>
        <xdr:cNvSpPr>
          <a:spLocks/>
        </xdr:cNvSpPr>
      </xdr:nvSpPr>
      <xdr:spPr>
        <a:xfrm>
          <a:off x="8248650" y="94392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180975</xdr:colOff>
      <xdr:row>40</xdr:row>
      <xdr:rowOff>228600</xdr:rowOff>
    </xdr:from>
    <xdr:to>
      <xdr:col>18</xdr:col>
      <xdr:colOff>133350</xdr:colOff>
      <xdr:row>40</xdr:row>
      <xdr:rowOff>228600</xdr:rowOff>
    </xdr:to>
    <xdr:sp>
      <xdr:nvSpPr>
        <xdr:cNvPr id="195" name="Line 1721"/>
        <xdr:cNvSpPr>
          <a:spLocks/>
        </xdr:cNvSpPr>
      </xdr:nvSpPr>
      <xdr:spPr>
        <a:xfrm>
          <a:off x="8343900" y="9782175"/>
          <a:ext cx="1905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85725</xdr:colOff>
      <xdr:row>41</xdr:row>
      <xdr:rowOff>161925</xdr:rowOff>
    </xdr:from>
    <xdr:to>
      <xdr:col>18</xdr:col>
      <xdr:colOff>161925</xdr:colOff>
      <xdr:row>41</xdr:row>
      <xdr:rowOff>238125</xdr:rowOff>
    </xdr:to>
    <xdr:sp>
      <xdr:nvSpPr>
        <xdr:cNvPr id="196" name="Oval 1718"/>
        <xdr:cNvSpPr>
          <a:spLocks/>
        </xdr:cNvSpPr>
      </xdr:nvSpPr>
      <xdr:spPr>
        <a:xfrm>
          <a:off x="8486775" y="99917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123825</xdr:colOff>
      <xdr:row>42</xdr:row>
      <xdr:rowOff>200025</xdr:rowOff>
    </xdr:from>
    <xdr:to>
      <xdr:col>19</xdr:col>
      <xdr:colOff>9525</xdr:colOff>
      <xdr:row>42</xdr:row>
      <xdr:rowOff>200025</xdr:rowOff>
    </xdr:to>
    <xdr:sp>
      <xdr:nvSpPr>
        <xdr:cNvPr id="197" name="Line 1721"/>
        <xdr:cNvSpPr>
          <a:spLocks/>
        </xdr:cNvSpPr>
      </xdr:nvSpPr>
      <xdr:spPr>
        <a:xfrm>
          <a:off x="8524875" y="10306050"/>
          <a:ext cx="1238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209550</xdr:rowOff>
    </xdr:from>
    <xdr:to>
      <xdr:col>15</xdr:col>
      <xdr:colOff>142875</xdr:colOff>
      <xdr:row>35</xdr:row>
      <xdr:rowOff>209550</xdr:rowOff>
    </xdr:to>
    <xdr:sp>
      <xdr:nvSpPr>
        <xdr:cNvPr id="198" name="Line 1712"/>
        <xdr:cNvSpPr>
          <a:spLocks/>
        </xdr:cNvSpPr>
      </xdr:nvSpPr>
      <xdr:spPr>
        <a:xfrm>
          <a:off x="7210425" y="8382000"/>
          <a:ext cx="6191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209550</xdr:colOff>
      <xdr:row>38</xdr:row>
      <xdr:rowOff>180975</xdr:rowOff>
    </xdr:from>
    <xdr:to>
      <xdr:col>17</xdr:col>
      <xdr:colOff>171450</xdr:colOff>
      <xdr:row>38</xdr:row>
      <xdr:rowOff>180975</xdr:rowOff>
    </xdr:to>
    <xdr:sp>
      <xdr:nvSpPr>
        <xdr:cNvPr id="199" name="Line 1720"/>
        <xdr:cNvSpPr>
          <a:spLocks/>
        </xdr:cNvSpPr>
      </xdr:nvSpPr>
      <xdr:spPr>
        <a:xfrm>
          <a:off x="7896225" y="9182100"/>
          <a:ext cx="4381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104775</xdr:colOff>
      <xdr:row>123</xdr:row>
      <xdr:rowOff>104775</xdr:rowOff>
    </xdr:from>
    <xdr:to>
      <xdr:col>11</xdr:col>
      <xdr:colOff>180975</xdr:colOff>
      <xdr:row>123</xdr:row>
      <xdr:rowOff>171450</xdr:rowOff>
    </xdr:to>
    <xdr:sp>
      <xdr:nvSpPr>
        <xdr:cNvPr id="200" name="Oval 578"/>
        <xdr:cNvSpPr>
          <a:spLocks/>
        </xdr:cNvSpPr>
      </xdr:nvSpPr>
      <xdr:spPr>
        <a:xfrm>
          <a:off x="6838950" y="320135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161925</xdr:colOff>
      <xdr:row>124</xdr:row>
      <xdr:rowOff>171450</xdr:rowOff>
    </xdr:from>
    <xdr:to>
      <xdr:col>13</xdr:col>
      <xdr:colOff>0</xdr:colOff>
      <xdr:row>124</xdr:row>
      <xdr:rowOff>171450</xdr:rowOff>
    </xdr:to>
    <xdr:sp>
      <xdr:nvSpPr>
        <xdr:cNvPr id="201" name="Line 1707"/>
        <xdr:cNvSpPr>
          <a:spLocks/>
        </xdr:cNvSpPr>
      </xdr:nvSpPr>
      <xdr:spPr>
        <a:xfrm>
          <a:off x="6896100" y="32327850"/>
          <a:ext cx="3143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57150</xdr:colOff>
      <xdr:row>125</xdr:row>
      <xdr:rowOff>123825</xdr:rowOff>
    </xdr:from>
    <xdr:to>
      <xdr:col>13</xdr:col>
      <xdr:colOff>133350</xdr:colOff>
      <xdr:row>125</xdr:row>
      <xdr:rowOff>190500</xdr:rowOff>
    </xdr:to>
    <xdr:sp>
      <xdr:nvSpPr>
        <xdr:cNvPr id="202" name="Oval 287"/>
        <xdr:cNvSpPr>
          <a:spLocks/>
        </xdr:cNvSpPr>
      </xdr:nvSpPr>
      <xdr:spPr>
        <a:xfrm>
          <a:off x="7267575" y="325278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47625</xdr:colOff>
      <xdr:row>126</xdr:row>
      <xdr:rowOff>161925</xdr:rowOff>
    </xdr:from>
    <xdr:to>
      <xdr:col>13</xdr:col>
      <xdr:colOff>161925</xdr:colOff>
      <xdr:row>126</xdr:row>
      <xdr:rowOff>161925</xdr:rowOff>
    </xdr:to>
    <xdr:sp>
      <xdr:nvSpPr>
        <xdr:cNvPr id="203" name="Line 283"/>
        <xdr:cNvSpPr>
          <a:spLocks/>
        </xdr:cNvSpPr>
      </xdr:nvSpPr>
      <xdr:spPr>
        <a:xfrm>
          <a:off x="7258050" y="32813625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123825</xdr:colOff>
      <xdr:row>129</xdr:row>
      <xdr:rowOff>133350</xdr:rowOff>
    </xdr:from>
    <xdr:to>
      <xdr:col>14</xdr:col>
      <xdr:colOff>200025</xdr:colOff>
      <xdr:row>129</xdr:row>
      <xdr:rowOff>200025</xdr:rowOff>
    </xdr:to>
    <xdr:sp>
      <xdr:nvSpPr>
        <xdr:cNvPr id="204" name="Oval 287"/>
        <xdr:cNvSpPr>
          <a:spLocks/>
        </xdr:cNvSpPr>
      </xdr:nvSpPr>
      <xdr:spPr>
        <a:xfrm>
          <a:off x="7572375" y="335280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showGridLines="0" view="pageBreakPreview" zoomScale="85" zoomScaleNormal="115" zoomScaleSheetLayoutView="85" zoomScalePageLayoutView="0" workbookViewId="0" topLeftCell="A1">
      <selection activeCell="A50" activeCellId="1" sqref="A27:IV27 A50:IV50"/>
    </sheetView>
  </sheetViews>
  <sheetFormatPr defaultColWidth="9.00390625" defaultRowHeight="14.25"/>
  <cols>
    <col min="1" max="1" width="4.375" style="2" bestFit="1" customWidth="1"/>
    <col min="2" max="2" width="44.75390625" style="2" customWidth="1"/>
    <col min="3" max="3" width="8.625" style="2" customWidth="1"/>
    <col min="4" max="4" width="9.25390625" style="2" customWidth="1"/>
    <col min="5" max="6" width="2.875" style="2" customWidth="1"/>
    <col min="7" max="23" width="3.125" style="2" customWidth="1"/>
    <col min="24" max="24" width="3.375" style="2" customWidth="1"/>
    <col min="25" max="25" width="1.25" style="2" customWidth="1"/>
    <col min="26" max="16384" width="9.00390625" style="2" customWidth="1"/>
  </cols>
  <sheetData>
    <row r="1" spans="1:24" ht="21" customHeight="1">
      <c r="A1" s="249" t="s">
        <v>0</v>
      </c>
      <c r="B1" s="249"/>
      <c r="C1" s="249"/>
      <c r="D1" s="249" t="s">
        <v>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 ht="21.75" customHeight="1">
      <c r="A2" s="250" t="s">
        <v>21</v>
      </c>
      <c r="B2" s="250"/>
      <c r="C2" s="250"/>
      <c r="D2" s="250" t="s">
        <v>2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ht="43.5" customHeight="1">
      <c r="A3" s="247" t="s">
        <v>118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ht="36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7.25" customHeight="1">
      <c r="A5" s="233" t="s">
        <v>3</v>
      </c>
      <c r="B5" s="233" t="s">
        <v>4</v>
      </c>
      <c r="C5" s="236" t="s">
        <v>15</v>
      </c>
      <c r="D5" s="236" t="s">
        <v>18</v>
      </c>
      <c r="E5" s="243" t="s">
        <v>119</v>
      </c>
      <c r="F5" s="244"/>
      <c r="G5" s="245"/>
      <c r="H5" s="246" t="s">
        <v>120</v>
      </c>
      <c r="I5" s="241"/>
      <c r="J5" s="241"/>
      <c r="K5" s="229"/>
      <c r="L5" s="246" t="s">
        <v>121</v>
      </c>
      <c r="M5" s="241"/>
      <c r="N5" s="241"/>
      <c r="O5" s="229"/>
      <c r="P5" s="240" t="s">
        <v>122</v>
      </c>
      <c r="Q5" s="241"/>
      <c r="R5" s="241"/>
      <c r="S5" s="241"/>
      <c r="T5" s="241"/>
      <c r="U5" s="241" t="s">
        <v>123</v>
      </c>
      <c r="V5" s="242"/>
      <c r="W5" s="242"/>
      <c r="X5" s="229"/>
    </row>
    <row r="6" spans="1:24" s="3" customFormat="1" ht="18.75" customHeight="1">
      <c r="A6" s="234"/>
      <c r="B6" s="234"/>
      <c r="C6" s="234"/>
      <c r="D6" s="234"/>
      <c r="E6" s="30">
        <f aca="true" t="shared" si="0" ref="E6:X6">E8+5</f>
        <v>41937</v>
      </c>
      <c r="F6" s="17">
        <f t="shared" si="0"/>
        <v>41944</v>
      </c>
      <c r="G6" s="18">
        <f t="shared" si="0"/>
        <v>41951</v>
      </c>
      <c r="H6" s="60">
        <f t="shared" si="0"/>
        <v>41958</v>
      </c>
      <c r="I6" s="17">
        <f t="shared" si="0"/>
        <v>41965</v>
      </c>
      <c r="J6" s="17">
        <f t="shared" si="0"/>
        <v>41972</v>
      </c>
      <c r="K6" s="18">
        <f t="shared" si="0"/>
        <v>41979</v>
      </c>
      <c r="L6" s="60">
        <f t="shared" si="0"/>
        <v>41986</v>
      </c>
      <c r="M6" s="17">
        <f t="shared" si="0"/>
        <v>41993</v>
      </c>
      <c r="N6" s="17">
        <f t="shared" si="0"/>
        <v>42000</v>
      </c>
      <c r="O6" s="18">
        <f t="shared" si="0"/>
        <v>42007</v>
      </c>
      <c r="P6" s="60">
        <f t="shared" si="0"/>
        <v>42014</v>
      </c>
      <c r="Q6" s="17">
        <f t="shared" si="0"/>
        <v>42021</v>
      </c>
      <c r="R6" s="17">
        <f t="shared" si="0"/>
        <v>42028</v>
      </c>
      <c r="S6" s="17">
        <f t="shared" si="0"/>
        <v>42035</v>
      </c>
      <c r="T6" s="18">
        <f t="shared" si="0"/>
        <v>42042</v>
      </c>
      <c r="U6" s="64">
        <f t="shared" si="0"/>
        <v>42049</v>
      </c>
      <c r="V6" s="17">
        <f t="shared" si="0"/>
        <v>42056</v>
      </c>
      <c r="W6" s="17">
        <f t="shared" si="0"/>
        <v>42063</v>
      </c>
      <c r="X6" s="18">
        <f t="shared" si="0"/>
        <v>42070</v>
      </c>
    </row>
    <row r="7" spans="1:24" s="3" customFormat="1" ht="11.25" customHeight="1">
      <c r="A7" s="234"/>
      <c r="B7" s="234"/>
      <c r="C7" s="234"/>
      <c r="D7" s="234"/>
      <c r="E7" s="31" t="s">
        <v>19</v>
      </c>
      <c r="F7" s="19" t="s">
        <v>19</v>
      </c>
      <c r="G7" s="20" t="s">
        <v>19</v>
      </c>
      <c r="H7" s="61" t="s">
        <v>19</v>
      </c>
      <c r="I7" s="19" t="s">
        <v>19</v>
      </c>
      <c r="J7" s="19" t="s">
        <v>19</v>
      </c>
      <c r="K7" s="20" t="s">
        <v>19</v>
      </c>
      <c r="L7" s="61" t="s">
        <v>19</v>
      </c>
      <c r="M7" s="19" t="s">
        <v>19</v>
      </c>
      <c r="N7" s="19" t="s">
        <v>19</v>
      </c>
      <c r="O7" s="20" t="s">
        <v>19</v>
      </c>
      <c r="P7" s="61" t="s">
        <v>19</v>
      </c>
      <c r="Q7" s="19" t="s">
        <v>19</v>
      </c>
      <c r="R7" s="19" t="s">
        <v>19</v>
      </c>
      <c r="S7" s="19" t="s">
        <v>19</v>
      </c>
      <c r="T7" s="20" t="s">
        <v>19</v>
      </c>
      <c r="U7" s="65" t="s">
        <v>19</v>
      </c>
      <c r="V7" s="19" t="s">
        <v>19</v>
      </c>
      <c r="W7" s="19" t="s">
        <v>19</v>
      </c>
      <c r="X7" s="20" t="s">
        <v>19</v>
      </c>
    </row>
    <row r="8" spans="1:24" s="3" customFormat="1" ht="16.5" customHeight="1">
      <c r="A8" s="234"/>
      <c r="B8" s="234"/>
      <c r="C8" s="234"/>
      <c r="D8" s="234"/>
      <c r="E8" s="32">
        <v>41932</v>
      </c>
      <c r="F8" s="21">
        <f aca="true" t="shared" si="1" ref="F8:X8">E6+2</f>
        <v>41939</v>
      </c>
      <c r="G8" s="22">
        <f t="shared" si="1"/>
        <v>41946</v>
      </c>
      <c r="H8" s="62">
        <f t="shared" si="1"/>
        <v>41953</v>
      </c>
      <c r="I8" s="21">
        <f t="shared" si="1"/>
        <v>41960</v>
      </c>
      <c r="J8" s="21">
        <f t="shared" si="1"/>
        <v>41967</v>
      </c>
      <c r="K8" s="22">
        <f t="shared" si="1"/>
        <v>41974</v>
      </c>
      <c r="L8" s="62">
        <f t="shared" si="1"/>
        <v>41981</v>
      </c>
      <c r="M8" s="21">
        <f t="shared" si="1"/>
        <v>41988</v>
      </c>
      <c r="N8" s="21">
        <f t="shared" si="1"/>
        <v>41995</v>
      </c>
      <c r="O8" s="22">
        <f t="shared" si="1"/>
        <v>42002</v>
      </c>
      <c r="P8" s="62">
        <f t="shared" si="1"/>
        <v>42009</v>
      </c>
      <c r="Q8" s="21">
        <f t="shared" si="1"/>
        <v>42016</v>
      </c>
      <c r="R8" s="21">
        <f t="shared" si="1"/>
        <v>42023</v>
      </c>
      <c r="S8" s="21">
        <f t="shared" si="1"/>
        <v>42030</v>
      </c>
      <c r="T8" s="22">
        <f t="shared" si="1"/>
        <v>42037</v>
      </c>
      <c r="U8" s="66">
        <f t="shared" si="1"/>
        <v>42044</v>
      </c>
      <c r="V8" s="21">
        <f t="shared" si="1"/>
        <v>42051</v>
      </c>
      <c r="W8" s="21">
        <f t="shared" si="1"/>
        <v>42058</v>
      </c>
      <c r="X8" s="22">
        <f t="shared" si="1"/>
        <v>42065</v>
      </c>
    </row>
    <row r="9" spans="1:25" ht="20.25" customHeight="1">
      <c r="A9" s="235"/>
      <c r="B9" s="235"/>
      <c r="C9" s="235"/>
      <c r="D9" s="235"/>
      <c r="E9" s="33">
        <v>12</v>
      </c>
      <c r="F9" s="23">
        <f aca="true" t="shared" si="2" ref="F9:X9">E9+1</f>
        <v>13</v>
      </c>
      <c r="G9" s="26">
        <f t="shared" si="2"/>
        <v>14</v>
      </c>
      <c r="H9" s="63">
        <f t="shared" si="2"/>
        <v>15</v>
      </c>
      <c r="I9" s="23">
        <f t="shared" si="2"/>
        <v>16</v>
      </c>
      <c r="J9" s="23">
        <f t="shared" si="2"/>
        <v>17</v>
      </c>
      <c r="K9" s="26">
        <f t="shared" si="2"/>
        <v>18</v>
      </c>
      <c r="L9" s="63">
        <f t="shared" si="2"/>
        <v>19</v>
      </c>
      <c r="M9" s="23">
        <f t="shared" si="2"/>
        <v>20</v>
      </c>
      <c r="N9" s="23">
        <f t="shared" si="2"/>
        <v>21</v>
      </c>
      <c r="O9" s="26">
        <f t="shared" si="2"/>
        <v>22</v>
      </c>
      <c r="P9" s="63">
        <f t="shared" si="2"/>
        <v>23</v>
      </c>
      <c r="Q9" s="23">
        <f t="shared" si="2"/>
        <v>24</v>
      </c>
      <c r="R9" s="23">
        <f t="shared" si="2"/>
        <v>25</v>
      </c>
      <c r="S9" s="23">
        <f t="shared" si="2"/>
        <v>26</v>
      </c>
      <c r="T9" s="26">
        <f t="shared" si="2"/>
        <v>27</v>
      </c>
      <c r="U9" s="67">
        <f t="shared" si="2"/>
        <v>28</v>
      </c>
      <c r="V9" s="23">
        <f t="shared" si="2"/>
        <v>29</v>
      </c>
      <c r="W9" s="23">
        <f t="shared" si="2"/>
        <v>30</v>
      </c>
      <c r="X9" s="26">
        <f t="shared" si="2"/>
        <v>31</v>
      </c>
      <c r="Y9" s="3"/>
    </row>
    <row r="10" spans="1:25" ht="21.75" customHeight="1">
      <c r="A10" s="45"/>
      <c r="B10" s="49" t="s">
        <v>49</v>
      </c>
      <c r="C10" s="45"/>
      <c r="D10" s="45"/>
      <c r="E10" s="96"/>
      <c r="F10" s="97"/>
      <c r="G10" s="98"/>
      <c r="H10" s="96"/>
      <c r="I10" s="97"/>
      <c r="J10" s="97"/>
      <c r="K10" s="98"/>
      <c r="L10" s="96"/>
      <c r="M10" s="97"/>
      <c r="N10" s="97"/>
      <c r="O10" s="98"/>
      <c r="P10" s="96"/>
      <c r="Q10" s="97"/>
      <c r="R10" s="97"/>
      <c r="S10" s="97"/>
      <c r="T10" s="98"/>
      <c r="U10" s="99"/>
      <c r="V10" s="97"/>
      <c r="W10" s="97"/>
      <c r="X10" s="98"/>
      <c r="Y10" s="3"/>
    </row>
    <row r="11" spans="1:25" ht="21.75" customHeight="1">
      <c r="A11" s="41" t="s">
        <v>26</v>
      </c>
      <c r="B11" s="42" t="s">
        <v>109</v>
      </c>
      <c r="C11" s="41"/>
      <c r="D11" s="41"/>
      <c r="E11" s="100"/>
      <c r="F11" s="101"/>
      <c r="G11" s="102"/>
      <c r="H11" s="100"/>
      <c r="I11" s="101"/>
      <c r="J11" s="101"/>
      <c r="K11" s="102"/>
      <c r="L11" s="100"/>
      <c r="M11" s="101"/>
      <c r="N11" s="101"/>
      <c r="O11" s="102"/>
      <c r="P11" s="100"/>
      <c r="Q11" s="101"/>
      <c r="R11" s="101"/>
      <c r="S11" s="101"/>
      <c r="T11" s="102"/>
      <c r="U11" s="103"/>
      <c r="V11" s="101"/>
      <c r="W11" s="101"/>
      <c r="X11" s="102"/>
      <c r="Y11" s="3"/>
    </row>
    <row r="12" spans="1:25" ht="21.75" customHeight="1">
      <c r="A12" s="14">
        <v>1</v>
      </c>
      <c r="B12" s="15" t="s">
        <v>101</v>
      </c>
      <c r="C12" s="16" t="s">
        <v>102</v>
      </c>
      <c r="D12" s="16" t="s">
        <v>90</v>
      </c>
      <c r="E12" s="94"/>
      <c r="F12" s="10"/>
      <c r="G12" s="27"/>
      <c r="H12" s="71"/>
      <c r="I12" s="10"/>
      <c r="J12" s="10"/>
      <c r="K12" s="27"/>
      <c r="L12" s="71"/>
      <c r="M12" s="10" t="s">
        <v>125</v>
      </c>
      <c r="N12" s="10"/>
      <c r="O12" s="27"/>
      <c r="P12" s="71"/>
      <c r="Q12" s="10"/>
      <c r="R12" s="10"/>
      <c r="S12" s="10"/>
      <c r="T12" s="27"/>
      <c r="U12" s="71"/>
      <c r="V12" s="10"/>
      <c r="W12" s="10"/>
      <c r="X12" s="27"/>
      <c r="Y12" s="3"/>
    </row>
    <row r="13" spans="1:25" ht="21.75" customHeight="1">
      <c r="A13" s="14">
        <f aca="true" t="shared" si="3" ref="A13:A29">A12+1</f>
        <v>2</v>
      </c>
      <c r="B13" s="15" t="s">
        <v>100</v>
      </c>
      <c r="C13" s="16" t="s">
        <v>8</v>
      </c>
      <c r="D13" s="16" t="s">
        <v>13</v>
      </c>
      <c r="E13" s="94"/>
      <c r="F13" s="10"/>
      <c r="G13" s="27"/>
      <c r="H13" s="71"/>
      <c r="I13" s="10"/>
      <c r="J13" s="10"/>
      <c r="K13" s="27"/>
      <c r="L13" s="71"/>
      <c r="M13" s="10" t="s">
        <v>126</v>
      </c>
      <c r="N13" s="10"/>
      <c r="O13" s="27"/>
      <c r="P13" s="124"/>
      <c r="Q13" s="29"/>
      <c r="R13" s="10"/>
      <c r="S13" s="10"/>
      <c r="T13" s="27"/>
      <c r="U13" s="71"/>
      <c r="V13" s="10"/>
      <c r="W13" s="10"/>
      <c r="X13" s="27"/>
      <c r="Y13" s="3"/>
    </row>
    <row r="14" spans="1:25" ht="21.75" customHeight="1">
      <c r="A14" s="14">
        <f t="shared" si="3"/>
        <v>3</v>
      </c>
      <c r="B14" s="15" t="s">
        <v>99</v>
      </c>
      <c r="C14" s="16" t="s">
        <v>8</v>
      </c>
      <c r="D14" s="16" t="s">
        <v>90</v>
      </c>
      <c r="E14" s="94"/>
      <c r="F14" s="10"/>
      <c r="G14" s="27"/>
      <c r="H14" s="71"/>
      <c r="I14" s="10"/>
      <c r="J14" s="10"/>
      <c r="K14" s="27"/>
      <c r="L14" s="71"/>
      <c r="M14" s="10" t="s">
        <v>167</v>
      </c>
      <c r="N14" s="10"/>
      <c r="O14" s="27"/>
      <c r="P14" s="124"/>
      <c r="Q14" s="29"/>
      <c r="R14" s="10"/>
      <c r="S14" s="10"/>
      <c r="T14" s="27"/>
      <c r="U14" s="71"/>
      <c r="V14" s="10"/>
      <c r="W14" s="10"/>
      <c r="X14" s="27"/>
      <c r="Y14" s="3"/>
    </row>
    <row r="15" spans="1:25" ht="21.75" customHeight="1">
      <c r="A15" s="14">
        <f t="shared" si="3"/>
        <v>4</v>
      </c>
      <c r="B15" s="15" t="s">
        <v>95</v>
      </c>
      <c r="C15" s="16" t="s">
        <v>8</v>
      </c>
      <c r="D15" s="16" t="s">
        <v>14</v>
      </c>
      <c r="E15" s="94"/>
      <c r="F15" s="10"/>
      <c r="G15" s="27"/>
      <c r="H15" s="71"/>
      <c r="I15" s="10"/>
      <c r="J15" s="10"/>
      <c r="K15" s="27"/>
      <c r="L15" s="71"/>
      <c r="M15" s="10"/>
      <c r="N15" s="10" t="s">
        <v>127</v>
      </c>
      <c r="O15" s="27"/>
      <c r="P15" s="71"/>
      <c r="Q15" s="10"/>
      <c r="R15" s="10"/>
      <c r="S15" s="10"/>
      <c r="T15" s="27"/>
      <c r="U15" s="71"/>
      <c r="V15" s="10"/>
      <c r="W15" s="10"/>
      <c r="X15" s="27"/>
      <c r="Y15" s="3"/>
    </row>
    <row r="16" spans="1:25" ht="21.75" customHeight="1">
      <c r="A16" s="14">
        <f t="shared" si="3"/>
        <v>5</v>
      </c>
      <c r="B16" s="15" t="s">
        <v>96</v>
      </c>
      <c r="C16" s="16" t="s">
        <v>12</v>
      </c>
      <c r="D16" s="16" t="s">
        <v>14</v>
      </c>
      <c r="E16" s="94"/>
      <c r="F16" s="10"/>
      <c r="G16" s="27"/>
      <c r="H16" s="71"/>
      <c r="I16" s="10"/>
      <c r="J16" s="10"/>
      <c r="K16" s="27"/>
      <c r="L16" s="71"/>
      <c r="M16" s="10"/>
      <c r="N16" s="10"/>
      <c r="O16" s="27" t="s">
        <v>128</v>
      </c>
      <c r="P16" s="71"/>
      <c r="Q16" s="10"/>
      <c r="R16" s="10"/>
      <c r="S16" s="10"/>
      <c r="T16" s="27"/>
      <c r="U16" s="71"/>
      <c r="V16" s="10"/>
      <c r="W16" s="10"/>
      <c r="X16" s="27"/>
      <c r="Y16" s="3"/>
    </row>
    <row r="17" spans="1:25" ht="21.75" customHeight="1">
      <c r="A17" s="14">
        <f t="shared" si="3"/>
        <v>6</v>
      </c>
      <c r="B17" s="15" t="s">
        <v>97</v>
      </c>
      <c r="C17" s="16" t="s">
        <v>60</v>
      </c>
      <c r="D17" s="16" t="s">
        <v>14</v>
      </c>
      <c r="E17" s="94"/>
      <c r="F17" s="10"/>
      <c r="G17" s="27"/>
      <c r="H17" s="71"/>
      <c r="I17" s="10"/>
      <c r="J17" s="10"/>
      <c r="K17" s="27"/>
      <c r="L17" s="71"/>
      <c r="M17" s="10"/>
      <c r="N17" s="10"/>
      <c r="O17" s="27" t="s">
        <v>129</v>
      </c>
      <c r="P17" s="71"/>
      <c r="Q17" s="10"/>
      <c r="R17" s="10"/>
      <c r="S17" s="10"/>
      <c r="T17" s="27"/>
      <c r="U17" s="71"/>
      <c r="V17" s="10"/>
      <c r="W17" s="10"/>
      <c r="X17" s="27"/>
      <c r="Y17" s="3"/>
    </row>
    <row r="18" spans="1:25" ht="21.75" customHeight="1">
      <c r="A18" s="14">
        <f t="shared" si="3"/>
        <v>7</v>
      </c>
      <c r="B18" s="15" t="s">
        <v>98</v>
      </c>
      <c r="C18" s="16" t="s">
        <v>28</v>
      </c>
      <c r="D18" s="16" t="s">
        <v>14</v>
      </c>
      <c r="E18" s="94"/>
      <c r="F18" s="10"/>
      <c r="G18" s="27"/>
      <c r="H18" s="71"/>
      <c r="I18" s="10"/>
      <c r="J18" s="10"/>
      <c r="K18" s="27"/>
      <c r="L18" s="71"/>
      <c r="M18" s="10"/>
      <c r="N18" s="10"/>
      <c r="O18" s="27" t="s">
        <v>130</v>
      </c>
      <c r="P18" s="124"/>
      <c r="Q18" s="10"/>
      <c r="R18" s="10"/>
      <c r="S18" s="10"/>
      <c r="T18" s="27"/>
      <c r="U18" s="71"/>
      <c r="V18" s="10"/>
      <c r="W18" s="10"/>
      <c r="X18" s="27"/>
      <c r="Y18" s="3"/>
    </row>
    <row r="19" spans="1:25" ht="21.75" customHeight="1">
      <c r="A19" s="14">
        <f t="shared" si="3"/>
        <v>8</v>
      </c>
      <c r="B19" s="15" t="s">
        <v>95</v>
      </c>
      <c r="C19" s="16" t="s">
        <v>8</v>
      </c>
      <c r="D19" s="16" t="s">
        <v>14</v>
      </c>
      <c r="E19" s="94"/>
      <c r="F19" s="10"/>
      <c r="G19" s="27"/>
      <c r="H19" s="71"/>
      <c r="I19" s="10"/>
      <c r="J19" s="10"/>
      <c r="K19" s="27"/>
      <c r="L19" s="71"/>
      <c r="M19" s="10"/>
      <c r="N19" s="10"/>
      <c r="O19" s="27"/>
      <c r="P19" s="71" t="s">
        <v>131</v>
      </c>
      <c r="Q19" s="10"/>
      <c r="R19" s="10"/>
      <c r="S19" s="10"/>
      <c r="T19" s="27"/>
      <c r="U19" s="71"/>
      <c r="V19" s="10"/>
      <c r="W19" s="10"/>
      <c r="X19" s="27"/>
      <c r="Y19" s="3"/>
    </row>
    <row r="20" spans="1:25" ht="21.75" customHeight="1">
      <c r="A20" s="14">
        <f t="shared" si="3"/>
        <v>9</v>
      </c>
      <c r="B20" s="15" t="s">
        <v>91</v>
      </c>
      <c r="C20" s="16" t="s">
        <v>12</v>
      </c>
      <c r="D20" s="16" t="s">
        <v>14</v>
      </c>
      <c r="E20" s="94"/>
      <c r="F20" s="10"/>
      <c r="G20" s="27"/>
      <c r="H20" s="71"/>
      <c r="I20" s="10"/>
      <c r="J20" s="10"/>
      <c r="K20" s="27"/>
      <c r="L20" s="71"/>
      <c r="M20" s="10"/>
      <c r="N20" s="10"/>
      <c r="O20" s="27"/>
      <c r="P20" s="124"/>
      <c r="Q20" s="29" t="s">
        <v>132</v>
      </c>
      <c r="R20" s="10"/>
      <c r="S20" s="29"/>
      <c r="T20" s="27"/>
      <c r="U20" s="71"/>
      <c r="V20" s="10"/>
      <c r="W20" s="10"/>
      <c r="X20" s="27"/>
      <c r="Y20" s="3"/>
    </row>
    <row r="21" spans="1:25" ht="21.75" customHeight="1">
      <c r="A21" s="14">
        <f t="shared" si="3"/>
        <v>10</v>
      </c>
      <c r="B21" s="15" t="s">
        <v>92</v>
      </c>
      <c r="C21" s="16" t="s">
        <v>60</v>
      </c>
      <c r="D21" s="16" t="s">
        <v>14</v>
      </c>
      <c r="E21" s="94"/>
      <c r="F21" s="10"/>
      <c r="G21" s="27"/>
      <c r="H21" s="71"/>
      <c r="I21" s="10"/>
      <c r="J21" s="10"/>
      <c r="K21" s="27"/>
      <c r="L21" s="71"/>
      <c r="M21" s="10"/>
      <c r="N21" s="10"/>
      <c r="O21" s="27"/>
      <c r="P21" s="124"/>
      <c r="Q21" s="29" t="s">
        <v>124</v>
      </c>
      <c r="R21" s="10"/>
      <c r="S21" s="29"/>
      <c r="T21" s="27"/>
      <c r="U21" s="71"/>
      <c r="V21" s="10"/>
      <c r="W21" s="10"/>
      <c r="X21" s="27"/>
      <c r="Y21" s="3"/>
    </row>
    <row r="22" spans="1:25" ht="21.75" customHeight="1">
      <c r="A22" s="14">
        <f t="shared" si="3"/>
        <v>11</v>
      </c>
      <c r="B22" s="15" t="s">
        <v>93</v>
      </c>
      <c r="C22" s="16" t="s">
        <v>28</v>
      </c>
      <c r="D22" s="16" t="s">
        <v>14</v>
      </c>
      <c r="E22" s="94"/>
      <c r="F22" s="10"/>
      <c r="G22" s="27"/>
      <c r="H22" s="71"/>
      <c r="I22" s="10"/>
      <c r="J22" s="10"/>
      <c r="K22" s="27"/>
      <c r="L22" s="71"/>
      <c r="M22" s="10"/>
      <c r="N22" s="10"/>
      <c r="O22" s="27"/>
      <c r="P22" s="71"/>
      <c r="Q22" s="10" t="s">
        <v>135</v>
      </c>
      <c r="R22" s="10"/>
      <c r="S22" s="10"/>
      <c r="T22" s="27"/>
      <c r="U22" s="71"/>
      <c r="V22" s="10"/>
      <c r="W22" s="10"/>
      <c r="X22" s="27"/>
      <c r="Y22" s="3"/>
    </row>
    <row r="23" spans="1:25" ht="21.75" customHeight="1">
      <c r="A23" s="14">
        <f t="shared" si="3"/>
        <v>12</v>
      </c>
      <c r="B23" s="15" t="s">
        <v>87</v>
      </c>
      <c r="C23" s="16" t="s">
        <v>8</v>
      </c>
      <c r="D23" s="16" t="s">
        <v>14</v>
      </c>
      <c r="E23" s="94"/>
      <c r="F23" s="10"/>
      <c r="G23" s="27"/>
      <c r="H23" s="71"/>
      <c r="I23" s="10"/>
      <c r="J23" s="10"/>
      <c r="K23" s="27"/>
      <c r="L23" s="71"/>
      <c r="M23" s="10"/>
      <c r="N23" s="10"/>
      <c r="O23" s="27"/>
      <c r="P23" s="71"/>
      <c r="Q23" s="10"/>
      <c r="R23" s="10" t="s">
        <v>133</v>
      </c>
      <c r="S23" s="10"/>
      <c r="T23" s="27"/>
      <c r="U23" s="71"/>
      <c r="V23" s="10"/>
      <c r="W23" s="10"/>
      <c r="X23" s="27"/>
      <c r="Y23" s="3"/>
    </row>
    <row r="24" spans="1:25" ht="21.75" customHeight="1">
      <c r="A24" s="14">
        <f t="shared" si="3"/>
        <v>13</v>
      </c>
      <c r="B24" s="15" t="s">
        <v>88</v>
      </c>
      <c r="C24" s="16" t="s">
        <v>9</v>
      </c>
      <c r="D24" s="16" t="s">
        <v>14</v>
      </c>
      <c r="E24" s="94"/>
      <c r="F24" s="10"/>
      <c r="G24" s="27"/>
      <c r="H24" s="71"/>
      <c r="I24" s="10"/>
      <c r="J24" s="10"/>
      <c r="K24" s="27"/>
      <c r="L24" s="71"/>
      <c r="M24" s="10"/>
      <c r="N24" s="10"/>
      <c r="O24" s="27"/>
      <c r="P24" s="124"/>
      <c r="Q24" s="10"/>
      <c r="R24" s="10"/>
      <c r="S24" s="10" t="s">
        <v>134</v>
      </c>
      <c r="T24" s="27"/>
      <c r="U24" s="71"/>
      <c r="V24" s="10"/>
      <c r="W24" s="10"/>
      <c r="X24" s="27"/>
      <c r="Y24" s="3"/>
    </row>
    <row r="25" spans="1:25" ht="21.75" customHeight="1">
      <c r="A25" s="14">
        <f t="shared" si="3"/>
        <v>14</v>
      </c>
      <c r="B25" s="15" t="s">
        <v>89</v>
      </c>
      <c r="C25" s="16" t="s">
        <v>56</v>
      </c>
      <c r="D25" s="16" t="s">
        <v>14</v>
      </c>
      <c r="E25" s="94"/>
      <c r="F25" s="10"/>
      <c r="G25" s="27"/>
      <c r="H25" s="71"/>
      <c r="I25" s="10"/>
      <c r="J25" s="10"/>
      <c r="K25" s="27"/>
      <c r="L25" s="71"/>
      <c r="M25" s="10"/>
      <c r="N25" s="10"/>
      <c r="O25" s="27"/>
      <c r="P25" s="124"/>
      <c r="Q25" s="29"/>
      <c r="R25" s="10"/>
      <c r="S25" s="10" t="s">
        <v>161</v>
      </c>
      <c r="T25" s="27"/>
      <c r="U25" s="71"/>
      <c r="V25" s="10"/>
      <c r="W25" s="10"/>
      <c r="X25" s="27"/>
      <c r="Y25" s="3"/>
    </row>
    <row r="26" spans="1:25" ht="21.75" customHeight="1">
      <c r="A26" s="14">
        <f t="shared" si="3"/>
        <v>15</v>
      </c>
      <c r="B26" s="15" t="s">
        <v>94</v>
      </c>
      <c r="C26" s="16" t="s">
        <v>28</v>
      </c>
      <c r="D26" s="16" t="s">
        <v>14</v>
      </c>
      <c r="E26" s="94"/>
      <c r="F26" s="10"/>
      <c r="G26" s="27"/>
      <c r="H26" s="71"/>
      <c r="I26" s="10"/>
      <c r="J26" s="10"/>
      <c r="K26" s="27"/>
      <c r="L26" s="71"/>
      <c r="M26" s="10"/>
      <c r="N26" s="10"/>
      <c r="O26" s="27"/>
      <c r="P26" s="124"/>
      <c r="Q26" s="29"/>
      <c r="R26" s="10"/>
      <c r="S26" s="10" t="s">
        <v>162</v>
      </c>
      <c r="T26" s="27"/>
      <c r="U26" s="71"/>
      <c r="V26" s="10"/>
      <c r="W26" s="10"/>
      <c r="X26" s="27"/>
      <c r="Y26" s="3"/>
    </row>
    <row r="27" spans="1:25" ht="21.75" customHeight="1">
      <c r="A27" s="14">
        <f t="shared" si="3"/>
        <v>16</v>
      </c>
      <c r="B27" s="15" t="s">
        <v>7</v>
      </c>
      <c r="C27" s="16" t="s">
        <v>8</v>
      </c>
      <c r="D27" s="16" t="s">
        <v>13</v>
      </c>
      <c r="E27" s="94"/>
      <c r="F27" s="10"/>
      <c r="G27" s="27"/>
      <c r="H27" s="71"/>
      <c r="I27" s="10"/>
      <c r="J27" s="10"/>
      <c r="K27" s="27"/>
      <c r="L27" s="71"/>
      <c r="M27" s="10"/>
      <c r="N27" s="10"/>
      <c r="O27" s="27"/>
      <c r="P27" s="71"/>
      <c r="Q27" s="10"/>
      <c r="R27" s="10"/>
      <c r="S27" s="10"/>
      <c r="T27" s="27" t="s">
        <v>136</v>
      </c>
      <c r="U27" s="71"/>
      <c r="V27" s="10"/>
      <c r="W27" s="10"/>
      <c r="X27" s="27"/>
      <c r="Y27" s="3"/>
    </row>
    <row r="28" spans="1:25" ht="21.75" customHeight="1">
      <c r="A28" s="14">
        <f t="shared" si="3"/>
        <v>17</v>
      </c>
      <c r="B28" s="84" t="s">
        <v>103</v>
      </c>
      <c r="C28" s="85" t="s">
        <v>8</v>
      </c>
      <c r="D28" s="85" t="s">
        <v>13</v>
      </c>
      <c r="E28" s="105"/>
      <c r="F28" s="86"/>
      <c r="G28" s="87"/>
      <c r="H28" s="88"/>
      <c r="I28" s="86"/>
      <c r="J28" s="86"/>
      <c r="K28" s="87"/>
      <c r="L28" s="88"/>
      <c r="M28" s="86"/>
      <c r="N28" s="86"/>
      <c r="O28" s="87"/>
      <c r="P28" s="88"/>
      <c r="Q28" s="86"/>
      <c r="R28" s="86"/>
      <c r="S28" s="86"/>
      <c r="T28" s="87" t="s">
        <v>137</v>
      </c>
      <c r="U28" s="88"/>
      <c r="V28" s="86"/>
      <c r="W28" s="86"/>
      <c r="X28" s="87"/>
      <c r="Y28" s="3"/>
    </row>
    <row r="29" spans="1:25" ht="21.75" customHeight="1">
      <c r="A29" s="14">
        <f t="shared" si="3"/>
        <v>18</v>
      </c>
      <c r="B29" s="24" t="s">
        <v>104</v>
      </c>
      <c r="C29" s="25" t="s">
        <v>8</v>
      </c>
      <c r="D29" s="25" t="s">
        <v>13</v>
      </c>
      <c r="E29" s="95"/>
      <c r="F29" s="11"/>
      <c r="G29" s="28"/>
      <c r="H29" s="78"/>
      <c r="I29" s="11"/>
      <c r="J29" s="11"/>
      <c r="K29" s="28"/>
      <c r="L29" s="78"/>
      <c r="M29" s="11"/>
      <c r="N29" s="11"/>
      <c r="O29" s="28"/>
      <c r="P29" s="78"/>
      <c r="Q29" s="11"/>
      <c r="R29" s="104"/>
      <c r="S29" s="11"/>
      <c r="T29" s="28"/>
      <c r="U29" s="78" t="s">
        <v>138</v>
      </c>
      <c r="V29" s="11"/>
      <c r="W29" s="11"/>
      <c r="X29" s="28"/>
      <c r="Y29" s="3"/>
    </row>
    <row r="30" spans="1:25" ht="21.75" customHeight="1">
      <c r="A30" s="41"/>
      <c r="B30" s="42" t="s">
        <v>139</v>
      </c>
      <c r="C30" s="119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2"/>
      <c r="S30" s="121"/>
      <c r="T30" s="121"/>
      <c r="U30" s="121"/>
      <c r="V30" s="121"/>
      <c r="W30" s="121"/>
      <c r="X30" s="123"/>
      <c r="Y30" s="3"/>
    </row>
    <row r="31" spans="1:25" ht="37.5" customHeight="1">
      <c r="A31" s="128" t="s">
        <v>29</v>
      </c>
      <c r="B31" s="237" t="s">
        <v>112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9"/>
      <c r="Y31" s="3"/>
    </row>
    <row r="32" spans="1:25" ht="21.75" customHeight="1">
      <c r="A32" s="125">
        <v>1</v>
      </c>
      <c r="B32" s="126" t="s">
        <v>101</v>
      </c>
      <c r="C32" s="127" t="s">
        <v>70</v>
      </c>
      <c r="D32" s="127" t="s">
        <v>25</v>
      </c>
      <c r="E32" s="129"/>
      <c r="F32" s="83"/>
      <c r="G32" s="115"/>
      <c r="H32" s="130"/>
      <c r="I32" s="83"/>
      <c r="J32" s="83" t="s">
        <v>145</v>
      </c>
      <c r="K32" s="115"/>
      <c r="L32" s="116"/>
      <c r="M32" s="83"/>
      <c r="N32" s="83"/>
      <c r="O32" s="115"/>
      <c r="P32" s="116"/>
      <c r="Q32" s="83"/>
      <c r="R32" s="83"/>
      <c r="S32" s="83"/>
      <c r="T32" s="83"/>
      <c r="U32" s="115"/>
      <c r="V32" s="116"/>
      <c r="W32" s="83"/>
      <c r="X32" s="115"/>
      <c r="Y32" s="3"/>
    </row>
    <row r="33" spans="1:25" ht="21.75" customHeight="1">
      <c r="A33" s="14">
        <f>A32+1</f>
        <v>2</v>
      </c>
      <c r="B33" s="15" t="s">
        <v>24</v>
      </c>
      <c r="C33" s="16" t="s">
        <v>8</v>
      </c>
      <c r="D33" s="16" t="s">
        <v>13</v>
      </c>
      <c r="E33" s="94"/>
      <c r="F33" s="10"/>
      <c r="G33" s="27"/>
      <c r="H33" s="69"/>
      <c r="I33" s="12"/>
      <c r="J33" s="12" t="s">
        <v>146</v>
      </c>
      <c r="K33" s="27"/>
      <c r="L33" s="71"/>
      <c r="M33" s="12"/>
      <c r="N33" s="10"/>
      <c r="O33" s="27"/>
      <c r="P33" s="71"/>
      <c r="Q33" s="10"/>
      <c r="R33" s="10"/>
      <c r="S33" s="10"/>
      <c r="T33" s="10"/>
      <c r="U33" s="27"/>
      <c r="V33" s="71"/>
      <c r="W33" s="10"/>
      <c r="X33" s="27"/>
      <c r="Y33" s="3"/>
    </row>
    <row r="34" spans="1:25" ht="21.75" customHeight="1">
      <c r="A34" s="14">
        <f aca="true" t="shared" si="4" ref="A34:A52">A33+1</f>
        <v>3</v>
      </c>
      <c r="B34" s="15" t="s">
        <v>36</v>
      </c>
      <c r="C34" s="16" t="s">
        <v>8</v>
      </c>
      <c r="D34" s="16" t="s">
        <v>25</v>
      </c>
      <c r="E34" s="94"/>
      <c r="F34" s="10"/>
      <c r="G34" s="27"/>
      <c r="H34" s="69"/>
      <c r="I34" s="10"/>
      <c r="J34" s="12" t="s">
        <v>147</v>
      </c>
      <c r="K34" s="70"/>
      <c r="L34" s="71"/>
      <c r="M34" s="10"/>
      <c r="N34" s="12"/>
      <c r="O34" s="27"/>
      <c r="P34" s="71"/>
      <c r="Q34" s="10"/>
      <c r="R34" s="10"/>
      <c r="S34" s="10"/>
      <c r="T34" s="10"/>
      <c r="U34" s="27"/>
      <c r="V34" s="71"/>
      <c r="W34" s="10"/>
      <c r="X34" s="27"/>
      <c r="Y34" s="3"/>
    </row>
    <row r="35" spans="1:25" ht="21.75" customHeight="1">
      <c r="A35" s="14">
        <f t="shared" si="4"/>
        <v>4</v>
      </c>
      <c r="B35" s="15" t="s">
        <v>140</v>
      </c>
      <c r="C35" s="16" t="s">
        <v>8</v>
      </c>
      <c r="D35" s="16" t="s">
        <v>14</v>
      </c>
      <c r="E35" s="94"/>
      <c r="F35" s="10"/>
      <c r="G35" s="27"/>
      <c r="H35" s="69"/>
      <c r="I35" s="10"/>
      <c r="J35" s="12" t="s">
        <v>148</v>
      </c>
      <c r="K35" s="27"/>
      <c r="L35" s="71"/>
      <c r="M35" s="10"/>
      <c r="N35" s="12"/>
      <c r="O35" s="27"/>
      <c r="P35" s="71"/>
      <c r="Q35" s="10"/>
      <c r="R35" s="10"/>
      <c r="S35" s="10"/>
      <c r="T35" s="10"/>
      <c r="U35" s="27"/>
      <c r="V35" s="71"/>
      <c r="W35" s="10"/>
      <c r="X35" s="27"/>
      <c r="Y35" s="3"/>
    </row>
    <row r="36" spans="1:25" ht="21.75" customHeight="1">
      <c r="A36" s="14">
        <f t="shared" si="4"/>
        <v>5</v>
      </c>
      <c r="B36" s="15" t="s">
        <v>37</v>
      </c>
      <c r="C36" s="16" t="s">
        <v>9</v>
      </c>
      <c r="D36" s="16" t="s">
        <v>14</v>
      </c>
      <c r="E36" s="94"/>
      <c r="F36" s="10"/>
      <c r="G36" s="27"/>
      <c r="H36" s="71"/>
      <c r="I36" s="10"/>
      <c r="J36" s="10"/>
      <c r="K36" s="27" t="s">
        <v>149</v>
      </c>
      <c r="L36" s="71"/>
      <c r="M36" s="10"/>
      <c r="N36" s="10"/>
      <c r="O36" s="27"/>
      <c r="P36" s="71"/>
      <c r="Q36" s="10"/>
      <c r="R36" s="10"/>
      <c r="S36" s="10"/>
      <c r="T36" s="10"/>
      <c r="U36" s="27"/>
      <c r="V36" s="71"/>
      <c r="W36" s="10"/>
      <c r="X36" s="27"/>
      <c r="Y36" s="3"/>
    </row>
    <row r="37" spans="1:25" ht="21.75" customHeight="1">
      <c r="A37" s="14">
        <f t="shared" si="4"/>
        <v>6</v>
      </c>
      <c r="B37" s="15" t="s">
        <v>141</v>
      </c>
      <c r="C37" s="16" t="s">
        <v>8</v>
      </c>
      <c r="D37" s="16" t="s">
        <v>14</v>
      </c>
      <c r="E37" s="94"/>
      <c r="F37" s="10"/>
      <c r="G37" s="27"/>
      <c r="H37" s="71"/>
      <c r="I37" s="10"/>
      <c r="J37" s="10"/>
      <c r="K37" s="70" t="s">
        <v>150</v>
      </c>
      <c r="L37" s="71"/>
      <c r="M37" s="10"/>
      <c r="N37" s="10"/>
      <c r="O37" s="27"/>
      <c r="P37" s="71"/>
      <c r="Q37" s="10"/>
      <c r="R37" s="10"/>
      <c r="S37" s="10"/>
      <c r="T37" s="10"/>
      <c r="U37" s="27"/>
      <c r="V37" s="71"/>
      <c r="W37" s="10"/>
      <c r="X37" s="27"/>
      <c r="Y37" s="3"/>
    </row>
    <row r="38" spans="1:25" ht="21.75" customHeight="1">
      <c r="A38" s="14">
        <f t="shared" si="4"/>
        <v>7</v>
      </c>
      <c r="B38" s="15" t="s">
        <v>38</v>
      </c>
      <c r="C38" s="16" t="s">
        <v>27</v>
      </c>
      <c r="D38" s="16" t="s">
        <v>14</v>
      </c>
      <c r="E38" s="94"/>
      <c r="F38" s="10"/>
      <c r="G38" s="27"/>
      <c r="H38" s="71"/>
      <c r="I38" s="10"/>
      <c r="J38" s="10"/>
      <c r="K38" s="27"/>
      <c r="L38" s="71"/>
      <c r="M38" s="10" t="s">
        <v>151</v>
      </c>
      <c r="N38" s="10"/>
      <c r="O38" s="27"/>
      <c r="P38" s="71"/>
      <c r="Q38" s="10"/>
      <c r="R38" s="10"/>
      <c r="S38" s="10"/>
      <c r="T38" s="10"/>
      <c r="U38" s="27"/>
      <c r="V38" s="71"/>
      <c r="W38" s="10"/>
      <c r="X38" s="27"/>
      <c r="Y38" s="3"/>
    </row>
    <row r="39" spans="1:25" ht="21.75" customHeight="1">
      <c r="A39" s="14">
        <f t="shared" si="4"/>
        <v>8</v>
      </c>
      <c r="B39" s="15" t="s">
        <v>22</v>
      </c>
      <c r="C39" s="16" t="s">
        <v>8</v>
      </c>
      <c r="D39" s="16" t="s">
        <v>14</v>
      </c>
      <c r="E39" s="94"/>
      <c r="F39" s="10"/>
      <c r="G39" s="27"/>
      <c r="H39" s="71"/>
      <c r="I39" s="10"/>
      <c r="J39" s="10"/>
      <c r="K39" s="27"/>
      <c r="L39" s="69"/>
      <c r="M39" s="12"/>
      <c r="N39" s="12" t="s">
        <v>152</v>
      </c>
      <c r="O39" s="27"/>
      <c r="P39" s="71"/>
      <c r="Q39" s="10"/>
      <c r="R39" s="10"/>
      <c r="S39" s="10"/>
      <c r="T39" s="10"/>
      <c r="U39" s="27"/>
      <c r="V39" s="71"/>
      <c r="W39" s="10"/>
      <c r="X39" s="27"/>
      <c r="Y39" s="3"/>
    </row>
    <row r="40" spans="1:25" ht="21.75" customHeight="1">
      <c r="A40" s="14">
        <f t="shared" si="4"/>
        <v>9</v>
      </c>
      <c r="B40" s="15" t="s">
        <v>142</v>
      </c>
      <c r="C40" s="16" t="s">
        <v>8</v>
      </c>
      <c r="D40" s="16" t="s">
        <v>14</v>
      </c>
      <c r="E40" s="94"/>
      <c r="F40" s="10"/>
      <c r="G40" s="27"/>
      <c r="H40" s="71"/>
      <c r="I40" s="10"/>
      <c r="J40" s="10"/>
      <c r="K40" s="27"/>
      <c r="L40" s="69"/>
      <c r="M40" s="12"/>
      <c r="N40" s="12" t="s">
        <v>153</v>
      </c>
      <c r="O40" s="27"/>
      <c r="P40" s="71"/>
      <c r="Q40" s="10"/>
      <c r="R40" s="10"/>
      <c r="S40" s="10"/>
      <c r="T40" s="10"/>
      <c r="U40" s="27"/>
      <c r="V40" s="71"/>
      <c r="W40" s="10"/>
      <c r="X40" s="27"/>
      <c r="Y40" s="3"/>
    </row>
    <row r="41" spans="1:25" ht="21.75" customHeight="1">
      <c r="A41" s="14">
        <f t="shared" si="4"/>
        <v>10</v>
      </c>
      <c r="B41" s="15" t="s">
        <v>39</v>
      </c>
      <c r="C41" s="16" t="s">
        <v>10</v>
      </c>
      <c r="D41" s="16" t="s">
        <v>14</v>
      </c>
      <c r="E41" s="94"/>
      <c r="F41" s="10"/>
      <c r="G41" s="27"/>
      <c r="H41" s="71"/>
      <c r="I41" s="10"/>
      <c r="J41" s="10"/>
      <c r="K41" s="27"/>
      <c r="L41" s="71"/>
      <c r="M41" s="10"/>
      <c r="N41" s="10"/>
      <c r="O41" s="27"/>
      <c r="P41" s="71" t="s">
        <v>154</v>
      </c>
      <c r="Q41" s="10"/>
      <c r="R41" s="10"/>
      <c r="S41" s="10"/>
      <c r="T41" s="10"/>
      <c r="U41" s="27"/>
      <c r="V41" s="71"/>
      <c r="W41" s="10"/>
      <c r="X41" s="27"/>
      <c r="Y41" s="3"/>
    </row>
    <row r="42" spans="1:25" ht="21.75" customHeight="1">
      <c r="A42" s="14">
        <f t="shared" si="4"/>
        <v>11</v>
      </c>
      <c r="B42" s="15" t="s">
        <v>143</v>
      </c>
      <c r="C42" s="16" t="s">
        <v>8</v>
      </c>
      <c r="D42" s="16" t="s">
        <v>14</v>
      </c>
      <c r="E42" s="94"/>
      <c r="F42" s="10"/>
      <c r="G42" s="27"/>
      <c r="H42" s="71"/>
      <c r="I42" s="10"/>
      <c r="J42" s="10"/>
      <c r="K42" s="27"/>
      <c r="L42" s="71"/>
      <c r="M42" s="10"/>
      <c r="N42" s="10"/>
      <c r="O42" s="27"/>
      <c r="P42" s="69" t="s">
        <v>155</v>
      </c>
      <c r="Q42" s="10"/>
      <c r="R42" s="10"/>
      <c r="S42" s="10"/>
      <c r="T42" s="10"/>
      <c r="U42" s="27"/>
      <c r="V42" s="71"/>
      <c r="W42" s="10"/>
      <c r="X42" s="27"/>
      <c r="Y42" s="3"/>
    </row>
    <row r="43" spans="1:25" ht="21.75" customHeight="1">
      <c r="A43" s="14">
        <f t="shared" si="4"/>
        <v>12</v>
      </c>
      <c r="B43" s="15" t="s">
        <v>40</v>
      </c>
      <c r="C43" s="16" t="s">
        <v>34</v>
      </c>
      <c r="D43" s="16" t="s">
        <v>14</v>
      </c>
      <c r="E43" s="94"/>
      <c r="F43" s="10"/>
      <c r="G43" s="27"/>
      <c r="H43" s="71"/>
      <c r="I43" s="10"/>
      <c r="J43" s="10"/>
      <c r="K43" s="27"/>
      <c r="L43" s="71"/>
      <c r="M43" s="10"/>
      <c r="N43" s="10"/>
      <c r="O43" s="27"/>
      <c r="P43" s="71"/>
      <c r="Q43" s="10" t="s">
        <v>156</v>
      </c>
      <c r="R43" s="10"/>
      <c r="S43" s="10"/>
      <c r="T43" s="10"/>
      <c r="U43" s="27"/>
      <c r="V43" s="71"/>
      <c r="W43" s="10"/>
      <c r="X43" s="27"/>
      <c r="Y43" s="3"/>
    </row>
    <row r="44" spans="1:25" ht="21.75" customHeight="1">
      <c r="A44" s="14">
        <f t="shared" si="4"/>
        <v>13</v>
      </c>
      <c r="B44" s="15" t="s">
        <v>5</v>
      </c>
      <c r="C44" s="16" t="s">
        <v>30</v>
      </c>
      <c r="D44" s="16" t="s">
        <v>14</v>
      </c>
      <c r="E44" s="94"/>
      <c r="F44" s="10"/>
      <c r="G44" s="27"/>
      <c r="H44" s="71"/>
      <c r="I44" s="10"/>
      <c r="J44" s="10"/>
      <c r="K44" s="27"/>
      <c r="L44" s="71"/>
      <c r="M44" s="10"/>
      <c r="N44" s="10"/>
      <c r="O44" s="27"/>
      <c r="P44" s="71"/>
      <c r="Q44" s="10" t="s">
        <v>157</v>
      </c>
      <c r="R44" s="10"/>
      <c r="S44" s="10"/>
      <c r="T44" s="10"/>
      <c r="U44" s="27"/>
      <c r="V44" s="71"/>
      <c r="W44" s="10"/>
      <c r="X44" s="27"/>
      <c r="Y44" s="3"/>
    </row>
    <row r="45" spans="1:25" ht="21.75" customHeight="1">
      <c r="A45" s="14">
        <f t="shared" si="4"/>
        <v>14</v>
      </c>
      <c r="B45" s="15" t="s">
        <v>6</v>
      </c>
      <c r="C45" s="16" t="s">
        <v>28</v>
      </c>
      <c r="D45" s="16" t="s">
        <v>14</v>
      </c>
      <c r="E45" s="94"/>
      <c r="F45" s="10"/>
      <c r="G45" s="27"/>
      <c r="H45" s="71"/>
      <c r="I45" s="10"/>
      <c r="J45" s="10"/>
      <c r="K45" s="27"/>
      <c r="L45" s="71"/>
      <c r="M45" s="10"/>
      <c r="N45" s="10"/>
      <c r="O45" s="27"/>
      <c r="P45" s="124"/>
      <c r="Q45" s="29"/>
      <c r="R45" s="29" t="s">
        <v>158</v>
      </c>
      <c r="S45" s="10"/>
      <c r="T45" s="10"/>
      <c r="U45" s="27"/>
      <c r="V45" s="71"/>
      <c r="W45" s="10"/>
      <c r="X45" s="27"/>
      <c r="Y45" s="3"/>
    </row>
    <row r="46" spans="1:25" ht="21.75" customHeight="1">
      <c r="A46" s="14">
        <f t="shared" si="4"/>
        <v>15</v>
      </c>
      <c r="B46" s="15" t="s">
        <v>144</v>
      </c>
      <c r="C46" s="16" t="s">
        <v>8</v>
      </c>
      <c r="D46" s="16" t="s">
        <v>14</v>
      </c>
      <c r="E46" s="94"/>
      <c r="F46" s="10"/>
      <c r="G46" s="27"/>
      <c r="H46" s="71"/>
      <c r="I46" s="10"/>
      <c r="J46" s="10"/>
      <c r="K46" s="27"/>
      <c r="L46" s="71"/>
      <c r="M46" s="10"/>
      <c r="N46" s="10"/>
      <c r="O46" s="27"/>
      <c r="P46" s="124"/>
      <c r="Q46" s="12"/>
      <c r="R46" s="12" t="s">
        <v>159</v>
      </c>
      <c r="S46" s="10"/>
      <c r="T46" s="10"/>
      <c r="U46" s="27"/>
      <c r="V46" s="71"/>
      <c r="W46" s="10"/>
      <c r="X46" s="27"/>
      <c r="Y46" s="3"/>
    </row>
    <row r="47" spans="1:25" ht="21.75" customHeight="1">
      <c r="A47" s="14">
        <f t="shared" si="4"/>
        <v>16</v>
      </c>
      <c r="B47" s="15" t="s">
        <v>88</v>
      </c>
      <c r="C47" s="16" t="s">
        <v>9</v>
      </c>
      <c r="D47" s="16" t="s">
        <v>14</v>
      </c>
      <c r="E47" s="94"/>
      <c r="F47" s="10"/>
      <c r="G47" s="27"/>
      <c r="H47" s="71"/>
      <c r="I47" s="10"/>
      <c r="J47" s="10"/>
      <c r="K47" s="27"/>
      <c r="L47" s="71"/>
      <c r="M47" s="10"/>
      <c r="N47" s="10"/>
      <c r="O47" s="27"/>
      <c r="P47" s="124"/>
      <c r="Q47" s="10"/>
      <c r="R47" s="10"/>
      <c r="S47" s="10" t="s">
        <v>160</v>
      </c>
      <c r="T47" s="10"/>
      <c r="U47" s="27"/>
      <c r="V47" s="71"/>
      <c r="W47" s="10"/>
      <c r="X47" s="27"/>
      <c r="Y47" s="3"/>
    </row>
    <row r="48" spans="1:25" ht="21.75" customHeight="1">
      <c r="A48" s="14">
        <f t="shared" si="4"/>
        <v>17</v>
      </c>
      <c r="B48" s="15" t="s">
        <v>89</v>
      </c>
      <c r="C48" s="16" t="s">
        <v>56</v>
      </c>
      <c r="D48" s="16" t="s">
        <v>14</v>
      </c>
      <c r="E48" s="94"/>
      <c r="F48" s="10"/>
      <c r="G48" s="27"/>
      <c r="H48" s="71"/>
      <c r="I48" s="10"/>
      <c r="J48" s="10"/>
      <c r="K48" s="27"/>
      <c r="L48" s="71"/>
      <c r="M48" s="10"/>
      <c r="N48" s="10"/>
      <c r="O48" s="27"/>
      <c r="P48" s="124"/>
      <c r="Q48" s="29"/>
      <c r="R48" s="10"/>
      <c r="S48" s="10" t="s">
        <v>161</v>
      </c>
      <c r="T48" s="10"/>
      <c r="U48" s="27"/>
      <c r="V48" s="71"/>
      <c r="W48" s="10"/>
      <c r="X48" s="27"/>
      <c r="Y48" s="3"/>
    </row>
    <row r="49" spans="1:25" ht="21.75" customHeight="1">
      <c r="A49" s="14">
        <f t="shared" si="4"/>
        <v>18</v>
      </c>
      <c r="B49" s="15" t="s">
        <v>94</v>
      </c>
      <c r="C49" s="16" t="s">
        <v>28</v>
      </c>
      <c r="D49" s="16" t="s">
        <v>14</v>
      </c>
      <c r="E49" s="94"/>
      <c r="F49" s="10"/>
      <c r="G49" s="27"/>
      <c r="H49" s="71"/>
      <c r="I49" s="10"/>
      <c r="J49" s="10"/>
      <c r="K49" s="27"/>
      <c r="L49" s="71"/>
      <c r="M49" s="10"/>
      <c r="N49" s="10"/>
      <c r="O49" s="27"/>
      <c r="P49" s="124"/>
      <c r="Q49" s="29"/>
      <c r="R49" s="10"/>
      <c r="S49" s="10" t="s">
        <v>162</v>
      </c>
      <c r="T49" s="10"/>
      <c r="U49" s="27"/>
      <c r="V49" s="71"/>
      <c r="W49" s="10"/>
      <c r="X49" s="27"/>
      <c r="Y49" s="3"/>
    </row>
    <row r="50" spans="1:25" ht="21.75" customHeight="1">
      <c r="A50" s="14">
        <f t="shared" si="4"/>
        <v>19</v>
      </c>
      <c r="B50" s="15" t="s">
        <v>7</v>
      </c>
      <c r="C50" s="16" t="s">
        <v>8</v>
      </c>
      <c r="D50" s="16" t="s">
        <v>13</v>
      </c>
      <c r="E50" s="94"/>
      <c r="F50" s="10"/>
      <c r="G50" s="27"/>
      <c r="H50" s="71"/>
      <c r="I50" s="10"/>
      <c r="J50" s="10"/>
      <c r="K50" s="27"/>
      <c r="L50" s="71"/>
      <c r="M50" s="10"/>
      <c r="N50" s="10"/>
      <c r="O50" s="27"/>
      <c r="P50" s="71"/>
      <c r="Q50" s="10"/>
      <c r="R50" s="10"/>
      <c r="S50" s="10"/>
      <c r="T50" s="10" t="s">
        <v>136</v>
      </c>
      <c r="U50" s="27"/>
      <c r="V50" s="71"/>
      <c r="W50" s="10"/>
      <c r="X50" s="27"/>
      <c r="Y50" s="3"/>
    </row>
    <row r="51" spans="1:25" ht="21.75" customHeight="1">
      <c r="A51" s="14">
        <f t="shared" si="4"/>
        <v>20</v>
      </c>
      <c r="B51" s="84" t="s">
        <v>103</v>
      </c>
      <c r="C51" s="85" t="s">
        <v>8</v>
      </c>
      <c r="D51" s="85" t="s">
        <v>13</v>
      </c>
      <c r="E51" s="105"/>
      <c r="F51" s="86"/>
      <c r="G51" s="87"/>
      <c r="H51" s="88"/>
      <c r="I51" s="86"/>
      <c r="J51" s="86"/>
      <c r="K51" s="87"/>
      <c r="L51" s="88"/>
      <c r="M51" s="86"/>
      <c r="N51" s="86"/>
      <c r="O51" s="87"/>
      <c r="P51" s="88"/>
      <c r="Q51" s="86"/>
      <c r="R51" s="86"/>
      <c r="S51" s="86"/>
      <c r="T51" s="86" t="s">
        <v>137</v>
      </c>
      <c r="U51" s="87"/>
      <c r="V51" s="88"/>
      <c r="W51" s="86"/>
      <c r="X51" s="87"/>
      <c r="Y51" s="3"/>
    </row>
    <row r="52" spans="1:25" ht="21.75" customHeight="1">
      <c r="A52" s="14">
        <f t="shared" si="4"/>
        <v>21</v>
      </c>
      <c r="B52" s="24" t="s">
        <v>104</v>
      </c>
      <c r="C52" s="25" t="s">
        <v>8</v>
      </c>
      <c r="D52" s="25" t="s">
        <v>13</v>
      </c>
      <c r="E52" s="95"/>
      <c r="F52" s="11"/>
      <c r="G52" s="28"/>
      <c r="H52" s="78"/>
      <c r="I52" s="11"/>
      <c r="J52" s="11"/>
      <c r="K52" s="28"/>
      <c r="L52" s="78"/>
      <c r="M52" s="11"/>
      <c r="N52" s="11"/>
      <c r="O52" s="28"/>
      <c r="P52" s="78"/>
      <c r="Q52" s="11"/>
      <c r="R52" s="11"/>
      <c r="S52" s="11"/>
      <c r="T52" s="11"/>
      <c r="U52" s="28" t="s">
        <v>138</v>
      </c>
      <c r="V52" s="78"/>
      <c r="W52" s="11"/>
      <c r="X52" s="28"/>
      <c r="Y52" s="3"/>
    </row>
    <row r="53" spans="1:25" ht="21.75" customHeight="1">
      <c r="A53" s="128" t="s">
        <v>33</v>
      </c>
      <c r="B53" s="230" t="s">
        <v>170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2"/>
      <c r="Y53" s="3"/>
    </row>
    <row r="54" spans="1:25" ht="21.75" customHeight="1">
      <c r="A54" s="125">
        <v>1</v>
      </c>
      <c r="B54" s="126" t="s">
        <v>101</v>
      </c>
      <c r="C54" s="127" t="s">
        <v>102</v>
      </c>
      <c r="D54" s="127" t="s">
        <v>86</v>
      </c>
      <c r="E54" s="56"/>
      <c r="F54" s="81"/>
      <c r="G54" s="82"/>
      <c r="H54" s="68"/>
      <c r="I54" s="43"/>
      <c r="J54" s="43"/>
      <c r="K54" s="115"/>
      <c r="L54" s="68"/>
      <c r="M54" s="83" t="s">
        <v>125</v>
      </c>
      <c r="N54" s="81"/>
      <c r="O54" s="44"/>
      <c r="P54" s="132"/>
      <c r="Q54" s="81"/>
      <c r="R54" s="81"/>
      <c r="S54" s="43"/>
      <c r="T54" s="43"/>
      <c r="U54" s="44"/>
      <c r="V54" s="68"/>
      <c r="W54" s="43"/>
      <c r="X54" s="44"/>
      <c r="Y54" s="3"/>
    </row>
    <row r="55" spans="1:25" ht="21.75" customHeight="1">
      <c r="A55" s="14">
        <f>A54+1</f>
        <v>2</v>
      </c>
      <c r="B55" s="15" t="s">
        <v>44</v>
      </c>
      <c r="C55" s="16" t="s">
        <v>8</v>
      </c>
      <c r="D55" s="16" t="s">
        <v>13</v>
      </c>
      <c r="E55" s="57"/>
      <c r="F55" s="4"/>
      <c r="G55" s="47"/>
      <c r="H55" s="54"/>
      <c r="I55" s="4"/>
      <c r="J55" s="4"/>
      <c r="K55" s="47"/>
      <c r="L55" s="54"/>
      <c r="M55" s="10" t="s">
        <v>126</v>
      </c>
      <c r="N55" s="4"/>
      <c r="O55" s="47"/>
      <c r="P55" s="69"/>
      <c r="Q55" s="12"/>
      <c r="R55" s="12"/>
      <c r="S55" s="4"/>
      <c r="T55" s="4"/>
      <c r="U55" s="47"/>
      <c r="V55" s="54"/>
      <c r="W55" s="4"/>
      <c r="X55" s="47"/>
      <c r="Y55" s="3"/>
    </row>
    <row r="56" spans="1:25" ht="21.75" customHeight="1">
      <c r="A56" s="14">
        <f aca="true" t="shared" si="5" ref="A56:A65">A55+1</f>
        <v>3</v>
      </c>
      <c r="B56" s="15" t="s">
        <v>77</v>
      </c>
      <c r="C56" s="16" t="s">
        <v>8</v>
      </c>
      <c r="D56" s="16" t="s">
        <v>79</v>
      </c>
      <c r="E56" s="57"/>
      <c r="F56" s="4"/>
      <c r="G56" s="47"/>
      <c r="H56" s="54"/>
      <c r="I56" s="4"/>
      <c r="J56" s="4"/>
      <c r="K56" s="47"/>
      <c r="L56" s="54"/>
      <c r="M56" s="10" t="s">
        <v>167</v>
      </c>
      <c r="N56" s="10"/>
      <c r="O56" s="47"/>
      <c r="P56" s="69"/>
      <c r="Q56" s="12"/>
      <c r="R56" s="12"/>
      <c r="S56" s="4"/>
      <c r="T56" s="4"/>
      <c r="U56" s="47"/>
      <c r="V56" s="54"/>
      <c r="W56" s="4"/>
      <c r="X56" s="47"/>
      <c r="Y56" s="3"/>
    </row>
    <row r="57" spans="1:25" ht="21.75" customHeight="1">
      <c r="A57" s="14">
        <f t="shared" si="5"/>
        <v>4</v>
      </c>
      <c r="B57" s="15" t="s">
        <v>106</v>
      </c>
      <c r="C57" s="16" t="s">
        <v>23</v>
      </c>
      <c r="D57" s="16" t="s">
        <v>79</v>
      </c>
      <c r="E57" s="57"/>
      <c r="F57" s="4"/>
      <c r="G57" s="47"/>
      <c r="H57" s="54"/>
      <c r="I57" s="4"/>
      <c r="J57" s="4"/>
      <c r="K57" s="47"/>
      <c r="L57" s="54"/>
      <c r="M57" s="4"/>
      <c r="N57" s="13" t="s">
        <v>169</v>
      </c>
      <c r="O57" s="47"/>
      <c r="P57" s="54"/>
      <c r="Q57" s="4"/>
      <c r="R57" s="13"/>
      <c r="S57" s="4"/>
      <c r="T57" s="4"/>
      <c r="U57" s="47"/>
      <c r="V57" s="54"/>
      <c r="W57" s="4"/>
      <c r="X57" s="47"/>
      <c r="Y57" s="3"/>
    </row>
    <row r="58" spans="1:25" ht="21.75" customHeight="1">
      <c r="A58" s="14">
        <f t="shared" si="5"/>
        <v>5</v>
      </c>
      <c r="B58" s="15" t="s">
        <v>116</v>
      </c>
      <c r="C58" s="16" t="s">
        <v>32</v>
      </c>
      <c r="D58" s="16" t="s">
        <v>14</v>
      </c>
      <c r="E58" s="57"/>
      <c r="F58" s="4"/>
      <c r="G58" s="47"/>
      <c r="H58" s="54"/>
      <c r="I58" s="4"/>
      <c r="J58" s="4"/>
      <c r="K58" s="47"/>
      <c r="L58" s="54"/>
      <c r="M58" s="4"/>
      <c r="N58" s="4"/>
      <c r="O58" s="47"/>
      <c r="P58" s="71" t="s">
        <v>168</v>
      </c>
      <c r="Q58" s="10"/>
      <c r="R58" s="4"/>
      <c r="S58" s="10"/>
      <c r="T58" s="4"/>
      <c r="U58" s="27"/>
      <c r="V58" s="71"/>
      <c r="W58" s="4"/>
      <c r="X58" s="47"/>
      <c r="Y58" s="3"/>
    </row>
    <row r="59" spans="1:25" s="48" customFormat="1" ht="21.75" customHeight="1">
      <c r="A59" s="14">
        <f t="shared" si="5"/>
        <v>6</v>
      </c>
      <c r="B59" s="15" t="s">
        <v>78</v>
      </c>
      <c r="C59" s="16" t="s">
        <v>8</v>
      </c>
      <c r="D59" s="16" t="s">
        <v>14</v>
      </c>
      <c r="E59" s="57"/>
      <c r="F59" s="4"/>
      <c r="G59" s="47"/>
      <c r="H59" s="54"/>
      <c r="I59" s="4"/>
      <c r="J59" s="4"/>
      <c r="K59" s="47"/>
      <c r="L59" s="54"/>
      <c r="M59" s="4"/>
      <c r="N59" s="4"/>
      <c r="O59" s="47"/>
      <c r="P59" s="69"/>
      <c r="Q59" s="12" t="s">
        <v>166</v>
      </c>
      <c r="R59" s="4"/>
      <c r="S59" s="4"/>
      <c r="T59" s="12"/>
      <c r="U59" s="70"/>
      <c r="V59" s="69"/>
      <c r="W59" s="4"/>
      <c r="X59" s="47"/>
      <c r="Y59" s="3"/>
    </row>
    <row r="60" spans="1:25" ht="21.75" customHeight="1">
      <c r="A60" s="14">
        <f t="shared" si="5"/>
        <v>7</v>
      </c>
      <c r="B60" s="15" t="s">
        <v>45</v>
      </c>
      <c r="C60" s="16" t="s">
        <v>41</v>
      </c>
      <c r="D60" s="16" t="s">
        <v>14</v>
      </c>
      <c r="E60" s="57"/>
      <c r="F60" s="4"/>
      <c r="G60" s="47"/>
      <c r="H60" s="54"/>
      <c r="I60" s="4"/>
      <c r="J60" s="4"/>
      <c r="K60" s="47"/>
      <c r="L60" s="54"/>
      <c r="M60" s="4"/>
      <c r="N60" s="4"/>
      <c r="O60" s="47"/>
      <c r="P60" s="54"/>
      <c r="Q60" s="4"/>
      <c r="R60" s="13"/>
      <c r="S60" s="13" t="s">
        <v>165</v>
      </c>
      <c r="T60" s="13"/>
      <c r="U60" s="58"/>
      <c r="V60" s="54"/>
      <c r="W60" s="4"/>
      <c r="X60" s="47"/>
      <c r="Y60" s="3"/>
    </row>
    <row r="61" spans="1:25" ht="21.75" customHeight="1">
      <c r="A61" s="14">
        <f t="shared" si="5"/>
        <v>8</v>
      </c>
      <c r="B61" s="15" t="s">
        <v>46</v>
      </c>
      <c r="C61" s="16" t="s">
        <v>28</v>
      </c>
      <c r="D61" s="16" t="s">
        <v>14</v>
      </c>
      <c r="E61" s="57"/>
      <c r="F61" s="4"/>
      <c r="G61" s="47"/>
      <c r="H61" s="54"/>
      <c r="I61" s="4"/>
      <c r="J61" s="4"/>
      <c r="K61" s="47"/>
      <c r="L61" s="54"/>
      <c r="M61" s="4"/>
      <c r="N61" s="4"/>
      <c r="O61" s="47"/>
      <c r="P61" s="54"/>
      <c r="Q61" s="4"/>
      <c r="R61" s="4"/>
      <c r="S61" s="13" t="s">
        <v>164</v>
      </c>
      <c r="T61" s="4"/>
      <c r="U61" s="58"/>
      <c r="V61" s="74"/>
      <c r="W61" s="36"/>
      <c r="X61" s="58"/>
      <c r="Y61" s="3"/>
    </row>
    <row r="62" spans="1:25" ht="21.75" customHeight="1">
      <c r="A62" s="14">
        <f t="shared" si="5"/>
        <v>9</v>
      </c>
      <c r="B62" s="15" t="s">
        <v>47</v>
      </c>
      <c r="C62" s="16" t="s">
        <v>11</v>
      </c>
      <c r="D62" s="16" t="s">
        <v>14</v>
      </c>
      <c r="E62" s="57"/>
      <c r="F62" s="4"/>
      <c r="G62" s="47"/>
      <c r="H62" s="54"/>
      <c r="I62" s="4"/>
      <c r="J62" s="4"/>
      <c r="K62" s="47"/>
      <c r="L62" s="54"/>
      <c r="M62" s="4"/>
      <c r="N62" s="4"/>
      <c r="O62" s="47"/>
      <c r="P62" s="54"/>
      <c r="Q62" s="4"/>
      <c r="R62" s="4"/>
      <c r="S62" s="12" t="s">
        <v>163</v>
      </c>
      <c r="T62" s="12"/>
      <c r="U62" s="59"/>
      <c r="V62" s="75"/>
      <c r="W62" s="36"/>
      <c r="X62" s="59"/>
      <c r="Y62" s="3"/>
    </row>
    <row r="63" spans="1:25" ht="21.75" customHeight="1">
      <c r="A63" s="14">
        <f t="shared" si="5"/>
        <v>10</v>
      </c>
      <c r="B63" s="15" t="s">
        <v>7</v>
      </c>
      <c r="C63" s="16" t="s">
        <v>8</v>
      </c>
      <c r="D63" s="16" t="s">
        <v>13</v>
      </c>
      <c r="E63" s="94"/>
      <c r="F63" s="10"/>
      <c r="G63" s="27"/>
      <c r="H63" s="71"/>
      <c r="I63" s="10"/>
      <c r="J63" s="10"/>
      <c r="K63" s="27"/>
      <c r="L63" s="71"/>
      <c r="M63" s="10"/>
      <c r="N63" s="10"/>
      <c r="O63" s="27"/>
      <c r="P63" s="71"/>
      <c r="Q63" s="10"/>
      <c r="R63" s="10"/>
      <c r="S63" s="10"/>
      <c r="T63" s="10" t="s">
        <v>136</v>
      </c>
      <c r="U63" s="27"/>
      <c r="V63" s="71"/>
      <c r="W63" s="10"/>
      <c r="X63" s="27"/>
      <c r="Y63" s="3"/>
    </row>
    <row r="64" spans="1:25" ht="21.75" customHeight="1">
      <c r="A64" s="14">
        <f t="shared" si="5"/>
        <v>11</v>
      </c>
      <c r="B64" s="84" t="s">
        <v>103</v>
      </c>
      <c r="C64" s="85" t="s">
        <v>8</v>
      </c>
      <c r="D64" s="85" t="s">
        <v>13</v>
      </c>
      <c r="E64" s="105"/>
      <c r="F64" s="86"/>
      <c r="G64" s="87"/>
      <c r="H64" s="88"/>
      <c r="I64" s="86"/>
      <c r="J64" s="86"/>
      <c r="K64" s="87"/>
      <c r="L64" s="88"/>
      <c r="M64" s="86"/>
      <c r="N64" s="86"/>
      <c r="O64" s="87"/>
      <c r="P64" s="88"/>
      <c r="Q64" s="86"/>
      <c r="R64" s="86"/>
      <c r="S64" s="86"/>
      <c r="T64" s="86" t="s">
        <v>137</v>
      </c>
      <c r="U64" s="87"/>
      <c r="V64" s="88"/>
      <c r="W64" s="86"/>
      <c r="X64" s="87"/>
      <c r="Y64" s="3"/>
    </row>
    <row r="65" spans="1:25" ht="21.75" customHeight="1">
      <c r="A65" s="14">
        <f t="shared" si="5"/>
        <v>12</v>
      </c>
      <c r="B65" s="24" t="s">
        <v>104</v>
      </c>
      <c r="C65" s="25" t="s">
        <v>8</v>
      </c>
      <c r="D65" s="25" t="s">
        <v>13</v>
      </c>
      <c r="E65" s="95"/>
      <c r="F65" s="11"/>
      <c r="G65" s="28"/>
      <c r="H65" s="78"/>
      <c r="I65" s="11"/>
      <c r="J65" s="11"/>
      <c r="K65" s="28"/>
      <c r="L65" s="78"/>
      <c r="M65" s="11"/>
      <c r="N65" s="11"/>
      <c r="O65" s="28"/>
      <c r="P65" s="78"/>
      <c r="Q65" s="11"/>
      <c r="R65" s="11"/>
      <c r="S65" s="11"/>
      <c r="T65" s="11"/>
      <c r="U65" s="28" t="s">
        <v>138</v>
      </c>
      <c r="V65" s="78"/>
      <c r="W65" s="11"/>
      <c r="X65" s="28"/>
      <c r="Y65" s="3"/>
    </row>
    <row r="66" spans="1:25" ht="21.75" customHeight="1">
      <c r="A66" s="128" t="s">
        <v>35</v>
      </c>
      <c r="B66" s="230" t="s">
        <v>171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2"/>
      <c r="Y66" s="3"/>
    </row>
    <row r="67" spans="1:25" ht="21.75" customHeight="1">
      <c r="A67" s="125">
        <v>1</v>
      </c>
      <c r="B67" s="126" t="s">
        <v>101</v>
      </c>
      <c r="C67" s="127" t="s">
        <v>31</v>
      </c>
      <c r="D67" s="127" t="s">
        <v>107</v>
      </c>
      <c r="E67" s="100"/>
      <c r="F67" s="81"/>
      <c r="G67" s="82"/>
      <c r="H67" s="103"/>
      <c r="I67" s="101"/>
      <c r="J67" s="135" t="s">
        <v>188</v>
      </c>
      <c r="K67" s="102"/>
      <c r="L67" s="103"/>
      <c r="M67" s="81"/>
      <c r="N67" s="101"/>
      <c r="O67" s="82"/>
      <c r="P67" s="103"/>
      <c r="Q67" s="101"/>
      <c r="R67" s="101"/>
      <c r="S67" s="101"/>
      <c r="T67" s="102"/>
      <c r="U67" s="103"/>
      <c r="V67" s="101"/>
      <c r="W67" s="101"/>
      <c r="X67" s="102"/>
      <c r="Y67" s="3"/>
    </row>
    <row r="68" spans="1:25" ht="21.75" customHeight="1">
      <c r="A68" s="14">
        <f>A67+1</f>
        <v>2</v>
      </c>
      <c r="B68" s="15" t="s">
        <v>24</v>
      </c>
      <c r="C68" s="16" t="s">
        <v>8</v>
      </c>
      <c r="D68" s="16" t="s">
        <v>13</v>
      </c>
      <c r="E68" s="89"/>
      <c r="F68" s="12"/>
      <c r="G68" s="70"/>
      <c r="H68" s="92"/>
      <c r="I68" s="12"/>
      <c r="J68" s="12" t="s">
        <v>187</v>
      </c>
      <c r="K68" s="91"/>
      <c r="L68" s="92"/>
      <c r="M68" s="12"/>
      <c r="N68" s="90"/>
      <c r="O68" s="70"/>
      <c r="P68" s="92"/>
      <c r="Q68" s="90"/>
      <c r="R68" s="90"/>
      <c r="S68" s="90"/>
      <c r="T68" s="91"/>
      <c r="U68" s="92"/>
      <c r="V68" s="90"/>
      <c r="W68" s="90"/>
      <c r="X68" s="91"/>
      <c r="Y68" s="3"/>
    </row>
    <row r="69" spans="1:25" ht="21.75" customHeight="1">
      <c r="A69" s="14">
        <f aca="true" t="shared" si="6" ref="A69:A80">A68+1</f>
        <v>3</v>
      </c>
      <c r="B69" s="15" t="s">
        <v>36</v>
      </c>
      <c r="C69" s="16" t="s">
        <v>8</v>
      </c>
      <c r="D69" s="16" t="s">
        <v>25</v>
      </c>
      <c r="E69" s="94"/>
      <c r="F69" s="10"/>
      <c r="G69" s="27"/>
      <c r="H69" s="71"/>
      <c r="I69" s="10"/>
      <c r="J69" s="10"/>
      <c r="K69" s="27" t="s">
        <v>186</v>
      </c>
      <c r="L69" s="71"/>
      <c r="M69" s="10"/>
      <c r="N69" s="10"/>
      <c r="O69" s="72"/>
      <c r="P69" s="71"/>
      <c r="Q69" s="10"/>
      <c r="R69" s="10"/>
      <c r="S69" s="10"/>
      <c r="T69" s="27"/>
      <c r="U69" s="71"/>
      <c r="V69" s="10"/>
      <c r="W69" s="10"/>
      <c r="X69" s="27"/>
      <c r="Y69" s="3"/>
    </row>
    <row r="70" spans="1:25" ht="21.75" customHeight="1">
      <c r="A70" s="14">
        <f t="shared" si="6"/>
        <v>4</v>
      </c>
      <c r="B70" s="15" t="s">
        <v>105</v>
      </c>
      <c r="C70" s="16" t="s">
        <v>23</v>
      </c>
      <c r="D70" s="16" t="s">
        <v>25</v>
      </c>
      <c r="E70" s="94"/>
      <c r="F70" s="10"/>
      <c r="G70" s="27"/>
      <c r="H70" s="71"/>
      <c r="I70" s="10"/>
      <c r="J70" s="10"/>
      <c r="K70" s="27"/>
      <c r="L70" s="136" t="s">
        <v>185</v>
      </c>
      <c r="M70" s="13"/>
      <c r="N70" s="10"/>
      <c r="O70" s="70"/>
      <c r="P70" s="69"/>
      <c r="Q70" s="10"/>
      <c r="R70" s="10"/>
      <c r="S70" s="10"/>
      <c r="T70" s="27"/>
      <c r="U70" s="71"/>
      <c r="V70" s="10"/>
      <c r="W70" s="10"/>
      <c r="X70" s="27"/>
      <c r="Y70" s="3"/>
    </row>
    <row r="71" spans="1:25" ht="21.75" customHeight="1">
      <c r="A71" s="14">
        <f t="shared" si="6"/>
        <v>5</v>
      </c>
      <c r="B71" s="15" t="s">
        <v>172</v>
      </c>
      <c r="C71" s="16" t="s">
        <v>32</v>
      </c>
      <c r="D71" s="16" t="s">
        <v>14</v>
      </c>
      <c r="E71" s="94"/>
      <c r="F71" s="10"/>
      <c r="G71" s="27"/>
      <c r="H71" s="71"/>
      <c r="I71" s="10"/>
      <c r="J71" s="10"/>
      <c r="K71" s="73"/>
      <c r="L71" s="71"/>
      <c r="M71" s="13"/>
      <c r="N71" s="13" t="s">
        <v>184</v>
      </c>
      <c r="O71" s="27"/>
      <c r="P71" s="71"/>
      <c r="Q71" s="10"/>
      <c r="R71" s="46"/>
      <c r="S71" s="10"/>
      <c r="T71" s="27"/>
      <c r="U71" s="71"/>
      <c r="V71" s="46"/>
      <c r="W71" s="10"/>
      <c r="X71" s="27"/>
      <c r="Y71" s="3"/>
    </row>
    <row r="72" spans="1:25" ht="21.75" customHeight="1">
      <c r="A72" s="14">
        <f t="shared" si="6"/>
        <v>6</v>
      </c>
      <c r="B72" s="15" t="s">
        <v>175</v>
      </c>
      <c r="C72" s="16" t="s">
        <v>8</v>
      </c>
      <c r="D72" s="16" t="s">
        <v>14</v>
      </c>
      <c r="E72" s="94"/>
      <c r="F72" s="10"/>
      <c r="G72" s="27"/>
      <c r="H72" s="71"/>
      <c r="I72" s="10"/>
      <c r="J72" s="10"/>
      <c r="K72" s="27"/>
      <c r="L72" s="71"/>
      <c r="M72" s="10"/>
      <c r="N72" s="10"/>
      <c r="O72" s="27" t="s">
        <v>183</v>
      </c>
      <c r="P72" s="71"/>
      <c r="Q72" s="10"/>
      <c r="R72" s="46"/>
      <c r="S72" s="10"/>
      <c r="T72" s="27"/>
      <c r="U72" s="71"/>
      <c r="V72" s="46"/>
      <c r="W72" s="10"/>
      <c r="X72" s="27"/>
      <c r="Y72" s="3"/>
    </row>
    <row r="73" spans="1:25" ht="21.75" customHeight="1">
      <c r="A73" s="14">
        <f t="shared" si="6"/>
        <v>7</v>
      </c>
      <c r="B73" s="15" t="s">
        <v>173</v>
      </c>
      <c r="C73" s="16" t="s">
        <v>117</v>
      </c>
      <c r="D73" s="16" t="s">
        <v>14</v>
      </c>
      <c r="E73" s="94"/>
      <c r="F73" s="10"/>
      <c r="G73" s="27"/>
      <c r="H73" s="71"/>
      <c r="I73" s="10"/>
      <c r="J73" s="10"/>
      <c r="K73" s="27"/>
      <c r="L73" s="71"/>
      <c r="M73" s="10"/>
      <c r="N73" s="46"/>
      <c r="O73" s="27"/>
      <c r="P73" s="136" t="s">
        <v>182</v>
      </c>
      <c r="Q73" s="13"/>
      <c r="R73" s="35"/>
      <c r="S73" s="10"/>
      <c r="T73" s="27"/>
      <c r="U73" s="76"/>
      <c r="V73" s="46"/>
      <c r="W73" s="10"/>
      <c r="X73" s="27"/>
      <c r="Y73" s="3"/>
    </row>
    <row r="74" spans="1:25" ht="21.75" customHeight="1">
      <c r="A74" s="14">
        <f t="shared" si="6"/>
        <v>8</v>
      </c>
      <c r="B74" s="15" t="s">
        <v>176</v>
      </c>
      <c r="C74" s="16" t="s">
        <v>8</v>
      </c>
      <c r="D74" s="16" t="s">
        <v>14</v>
      </c>
      <c r="E74" s="94"/>
      <c r="F74" s="10"/>
      <c r="G74" s="27"/>
      <c r="H74" s="71"/>
      <c r="I74" s="10"/>
      <c r="J74" s="10"/>
      <c r="K74" s="27"/>
      <c r="L74" s="71"/>
      <c r="M74" s="10"/>
      <c r="N74" s="10"/>
      <c r="O74" s="27"/>
      <c r="P74" s="71"/>
      <c r="Q74" s="10" t="s">
        <v>166</v>
      </c>
      <c r="R74" s="10"/>
      <c r="S74" s="12"/>
      <c r="T74" s="70"/>
      <c r="U74" s="69"/>
      <c r="V74" s="10"/>
      <c r="W74" s="10"/>
      <c r="X74" s="27"/>
      <c r="Y74" s="3"/>
    </row>
    <row r="75" spans="1:25" ht="21.75" customHeight="1">
      <c r="A75" s="14">
        <f t="shared" si="6"/>
        <v>9</v>
      </c>
      <c r="B75" s="15" t="s">
        <v>174</v>
      </c>
      <c r="C75" s="16" t="s">
        <v>117</v>
      </c>
      <c r="D75" s="16" t="s">
        <v>14</v>
      </c>
      <c r="E75" s="94"/>
      <c r="F75" s="10"/>
      <c r="G75" s="27"/>
      <c r="H75" s="71"/>
      <c r="I75" s="10"/>
      <c r="J75" s="10"/>
      <c r="K75" s="27"/>
      <c r="L75" s="71"/>
      <c r="M75" s="10"/>
      <c r="N75" s="10"/>
      <c r="O75" s="73"/>
      <c r="P75" s="71"/>
      <c r="Q75" s="10"/>
      <c r="R75" s="13" t="s">
        <v>181</v>
      </c>
      <c r="S75" s="35"/>
      <c r="T75" s="27"/>
      <c r="U75" s="76"/>
      <c r="V75" s="46"/>
      <c r="W75" s="10"/>
      <c r="X75" s="27"/>
      <c r="Y75" s="3"/>
    </row>
    <row r="76" spans="1:25" ht="21.75" customHeight="1">
      <c r="A76" s="14">
        <f t="shared" si="6"/>
        <v>10</v>
      </c>
      <c r="B76" s="15" t="s">
        <v>177</v>
      </c>
      <c r="C76" s="16" t="s">
        <v>8</v>
      </c>
      <c r="D76" s="16" t="s">
        <v>14</v>
      </c>
      <c r="E76" s="94"/>
      <c r="F76" s="10"/>
      <c r="G76" s="27"/>
      <c r="H76" s="71"/>
      <c r="I76" s="10"/>
      <c r="J76" s="10"/>
      <c r="K76" s="27"/>
      <c r="L76" s="71"/>
      <c r="M76" s="10"/>
      <c r="N76" s="10"/>
      <c r="O76" s="73"/>
      <c r="P76" s="71"/>
      <c r="Q76" s="10"/>
      <c r="R76" s="10"/>
      <c r="S76" s="10" t="s">
        <v>180</v>
      </c>
      <c r="T76" s="27"/>
      <c r="U76" s="76"/>
      <c r="V76" s="46"/>
      <c r="W76" s="10"/>
      <c r="X76" s="27"/>
      <c r="Y76" s="3"/>
    </row>
    <row r="77" spans="1:25" ht="21.75" customHeight="1">
      <c r="A77" s="14">
        <f t="shared" si="6"/>
        <v>11</v>
      </c>
      <c r="B77" s="15" t="s">
        <v>5</v>
      </c>
      <c r="C77" s="16" t="s">
        <v>30</v>
      </c>
      <c r="D77" s="16" t="s">
        <v>14</v>
      </c>
      <c r="E77" s="94"/>
      <c r="F77" s="10"/>
      <c r="G77" s="27"/>
      <c r="H77" s="71"/>
      <c r="I77" s="10"/>
      <c r="J77" s="10"/>
      <c r="K77" s="27"/>
      <c r="L77" s="71"/>
      <c r="M77" s="10"/>
      <c r="N77" s="10"/>
      <c r="O77" s="27"/>
      <c r="P77" s="71"/>
      <c r="Q77" s="10"/>
      <c r="R77" s="10"/>
      <c r="S77" s="13" t="s">
        <v>179</v>
      </c>
      <c r="T77" s="58"/>
      <c r="U77" s="74"/>
      <c r="V77" s="35"/>
      <c r="W77" s="35"/>
      <c r="X77" s="27"/>
      <c r="Y77" s="3"/>
    </row>
    <row r="78" spans="1:25" ht="21.75" customHeight="1">
      <c r="A78" s="14">
        <f t="shared" si="6"/>
        <v>12</v>
      </c>
      <c r="B78" s="15" t="s">
        <v>6</v>
      </c>
      <c r="C78" s="16" t="s">
        <v>28</v>
      </c>
      <c r="D78" s="16" t="s">
        <v>14</v>
      </c>
      <c r="E78" s="94"/>
      <c r="F78" s="10"/>
      <c r="G78" s="27"/>
      <c r="H78" s="71"/>
      <c r="I78" s="10"/>
      <c r="J78" s="10"/>
      <c r="K78" s="27"/>
      <c r="L78" s="71"/>
      <c r="M78" s="10"/>
      <c r="N78" s="10"/>
      <c r="O78" s="27"/>
      <c r="P78" s="71"/>
      <c r="Q78" s="10"/>
      <c r="R78" s="10"/>
      <c r="S78" s="13" t="s">
        <v>178</v>
      </c>
      <c r="T78" s="72"/>
      <c r="U78" s="75"/>
      <c r="V78" s="35"/>
      <c r="W78" s="37"/>
      <c r="X78" s="38"/>
      <c r="Y78" s="3"/>
    </row>
    <row r="79" spans="1:25" ht="21.75" customHeight="1">
      <c r="A79" s="14">
        <f>A78+1</f>
        <v>13</v>
      </c>
      <c r="B79" s="15" t="s">
        <v>7</v>
      </c>
      <c r="C79" s="16" t="s">
        <v>8</v>
      </c>
      <c r="D79" s="16" t="s">
        <v>13</v>
      </c>
      <c r="E79" s="94"/>
      <c r="F79" s="10"/>
      <c r="G79" s="27"/>
      <c r="H79" s="71"/>
      <c r="I79" s="10"/>
      <c r="J79" s="10"/>
      <c r="K79" s="27"/>
      <c r="L79" s="71"/>
      <c r="M79" s="10"/>
      <c r="N79" s="10"/>
      <c r="O79" s="27"/>
      <c r="P79" s="71"/>
      <c r="Q79" s="10"/>
      <c r="R79" s="10"/>
      <c r="S79" s="10"/>
      <c r="T79" s="27" t="s">
        <v>136</v>
      </c>
      <c r="U79" s="74"/>
      <c r="V79" s="35"/>
      <c r="W79" s="35"/>
      <c r="X79" s="27"/>
      <c r="Y79" s="3"/>
    </row>
    <row r="80" spans="1:25" ht="21.75" customHeight="1">
      <c r="A80" s="14">
        <f t="shared" si="6"/>
        <v>14</v>
      </c>
      <c r="B80" s="84" t="s">
        <v>103</v>
      </c>
      <c r="C80" s="85" t="s">
        <v>8</v>
      </c>
      <c r="D80" s="85" t="s">
        <v>13</v>
      </c>
      <c r="E80" s="105"/>
      <c r="F80" s="86"/>
      <c r="G80" s="87"/>
      <c r="H80" s="88"/>
      <c r="I80" s="86"/>
      <c r="J80" s="86"/>
      <c r="K80" s="87"/>
      <c r="L80" s="88"/>
      <c r="M80" s="86"/>
      <c r="N80" s="86"/>
      <c r="O80" s="87"/>
      <c r="P80" s="88"/>
      <c r="Q80" s="86"/>
      <c r="R80" s="86"/>
      <c r="S80" s="86"/>
      <c r="T80" s="87" t="s">
        <v>137</v>
      </c>
      <c r="U80" s="114"/>
      <c r="V80" s="35"/>
      <c r="W80" s="35"/>
      <c r="X80" s="87"/>
      <c r="Y80" s="3"/>
    </row>
    <row r="81" spans="1:25" ht="21.75" customHeight="1">
      <c r="A81" s="14">
        <f>A80+1</f>
        <v>15</v>
      </c>
      <c r="B81" s="24" t="s">
        <v>104</v>
      </c>
      <c r="C81" s="25" t="s">
        <v>8</v>
      </c>
      <c r="D81" s="25" t="s">
        <v>13</v>
      </c>
      <c r="E81" s="95"/>
      <c r="F81" s="11"/>
      <c r="G81" s="28"/>
      <c r="H81" s="78"/>
      <c r="I81" s="11"/>
      <c r="J81" s="11"/>
      <c r="K81" s="28"/>
      <c r="L81" s="78"/>
      <c r="M81" s="11"/>
      <c r="N81" s="11"/>
      <c r="O81" s="28"/>
      <c r="P81" s="78"/>
      <c r="Q81" s="11"/>
      <c r="R81" s="11"/>
      <c r="S81" s="11"/>
      <c r="T81" s="28"/>
      <c r="U81" s="78" t="s">
        <v>138</v>
      </c>
      <c r="V81" s="39"/>
      <c r="W81" s="39"/>
      <c r="X81" s="40"/>
      <c r="Y81" s="3"/>
    </row>
    <row r="82" spans="1:25" s="52" customFormat="1" ht="21.75" customHeight="1">
      <c r="A82" s="79"/>
      <c r="B82" s="80" t="s">
        <v>50</v>
      </c>
      <c r="C82" s="79"/>
      <c r="D82" s="79"/>
      <c r="E82" s="106"/>
      <c r="F82" s="107"/>
      <c r="G82" s="108"/>
      <c r="H82" s="109"/>
      <c r="I82" s="107"/>
      <c r="J82" s="107"/>
      <c r="K82" s="108"/>
      <c r="L82" s="109"/>
      <c r="M82" s="107"/>
      <c r="N82" s="107"/>
      <c r="O82" s="108"/>
      <c r="P82" s="109"/>
      <c r="Q82" s="107"/>
      <c r="R82" s="107"/>
      <c r="S82" s="107"/>
      <c r="T82" s="108"/>
      <c r="U82" s="110"/>
      <c r="V82" s="107"/>
      <c r="W82" s="107"/>
      <c r="X82" s="111"/>
      <c r="Y82" s="3"/>
    </row>
    <row r="83" spans="1:25" ht="19.5" customHeight="1">
      <c r="A83" s="140" t="s">
        <v>42</v>
      </c>
      <c r="B83" s="251" t="s">
        <v>113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3"/>
      <c r="Y83" s="3"/>
    </row>
    <row r="84" spans="1:25" ht="19.5" customHeight="1">
      <c r="A84" s="125">
        <v>1</v>
      </c>
      <c r="B84" s="126" t="s">
        <v>108</v>
      </c>
      <c r="C84" s="127" t="s">
        <v>206</v>
      </c>
      <c r="D84" s="127" t="s">
        <v>90</v>
      </c>
      <c r="E84" s="137"/>
      <c r="F84" s="138"/>
      <c r="G84" s="115"/>
      <c r="H84" s="141"/>
      <c r="I84" s="138"/>
      <c r="J84" s="138"/>
      <c r="K84" s="82" t="s">
        <v>207</v>
      </c>
      <c r="L84" s="142"/>
      <c r="M84" s="138"/>
      <c r="N84" s="138"/>
      <c r="O84" s="102"/>
      <c r="P84" s="134"/>
      <c r="Q84" s="133"/>
      <c r="R84" s="131"/>
      <c r="S84" s="131"/>
      <c r="T84" s="115"/>
      <c r="U84" s="141"/>
      <c r="V84" s="138"/>
      <c r="W84" s="138"/>
      <c r="X84" s="139"/>
      <c r="Y84" s="3"/>
    </row>
    <row r="85" spans="1:25" ht="19.5" customHeight="1">
      <c r="A85" s="14">
        <f aca="true" t="shared" si="7" ref="A85:A101">A84+1</f>
        <v>2</v>
      </c>
      <c r="B85" s="15" t="s">
        <v>51</v>
      </c>
      <c r="C85" s="16" t="s">
        <v>8</v>
      </c>
      <c r="D85" s="16" t="s">
        <v>13</v>
      </c>
      <c r="E85" s="50"/>
      <c r="F85" s="10"/>
      <c r="G85" s="27"/>
      <c r="H85" s="71"/>
      <c r="I85" s="10"/>
      <c r="J85" s="10"/>
      <c r="K85" s="27"/>
      <c r="L85" s="71" t="s">
        <v>205</v>
      </c>
      <c r="M85" s="10"/>
      <c r="N85" s="10"/>
      <c r="O85" s="70"/>
      <c r="P85" s="71"/>
      <c r="Q85" s="10"/>
      <c r="R85" s="10"/>
      <c r="S85" s="10"/>
      <c r="T85" s="27"/>
      <c r="U85" s="71"/>
      <c r="V85" s="10"/>
      <c r="W85" s="10"/>
      <c r="X85" s="27"/>
      <c r="Y85" s="3"/>
    </row>
    <row r="86" spans="1:25" ht="19.5" customHeight="1">
      <c r="A86" s="14">
        <f t="shared" si="7"/>
        <v>3</v>
      </c>
      <c r="B86" s="15" t="s">
        <v>52</v>
      </c>
      <c r="C86" s="16" t="s">
        <v>8</v>
      </c>
      <c r="D86" s="16" t="s">
        <v>13</v>
      </c>
      <c r="E86" s="50"/>
      <c r="F86" s="10"/>
      <c r="G86" s="27"/>
      <c r="H86" s="71"/>
      <c r="I86" s="10"/>
      <c r="J86" s="10"/>
      <c r="K86" s="27"/>
      <c r="L86" s="71" t="s">
        <v>204</v>
      </c>
      <c r="M86" s="10"/>
      <c r="N86" s="10"/>
      <c r="O86" s="27"/>
      <c r="P86" s="71"/>
      <c r="Q86" s="10"/>
      <c r="R86" s="10"/>
      <c r="S86" s="10"/>
      <c r="T86" s="27"/>
      <c r="U86" s="71"/>
      <c r="V86" s="10"/>
      <c r="W86" s="10"/>
      <c r="X86" s="27"/>
      <c r="Y86" s="3"/>
    </row>
    <row r="87" spans="1:25" ht="19.5" customHeight="1">
      <c r="A87" s="14">
        <f t="shared" si="7"/>
        <v>4</v>
      </c>
      <c r="B87" s="15" t="s">
        <v>61</v>
      </c>
      <c r="C87" s="16" t="s">
        <v>8</v>
      </c>
      <c r="D87" s="16" t="s">
        <v>14</v>
      </c>
      <c r="E87" s="50"/>
      <c r="F87" s="10"/>
      <c r="G87" s="27"/>
      <c r="H87" s="71"/>
      <c r="I87" s="10"/>
      <c r="J87" s="10"/>
      <c r="K87" s="27"/>
      <c r="L87" s="71"/>
      <c r="M87" s="10" t="s">
        <v>203</v>
      </c>
      <c r="N87" s="10"/>
      <c r="O87" s="27"/>
      <c r="P87" s="69"/>
      <c r="Q87" s="10"/>
      <c r="R87" s="10"/>
      <c r="S87" s="10"/>
      <c r="T87" s="27"/>
      <c r="U87" s="71"/>
      <c r="V87" s="10"/>
      <c r="W87" s="10"/>
      <c r="X87" s="27"/>
      <c r="Y87" s="3"/>
    </row>
    <row r="88" spans="1:25" ht="19.5" customHeight="1">
      <c r="A88" s="14">
        <f t="shared" si="7"/>
        <v>5</v>
      </c>
      <c r="B88" s="15" t="s">
        <v>62</v>
      </c>
      <c r="C88" s="16" t="s">
        <v>12</v>
      </c>
      <c r="D88" s="16" t="s">
        <v>14</v>
      </c>
      <c r="E88" s="50"/>
      <c r="F88" s="10"/>
      <c r="G88" s="27"/>
      <c r="H88" s="71"/>
      <c r="I88" s="10"/>
      <c r="J88" s="10"/>
      <c r="K88" s="27"/>
      <c r="L88" s="71"/>
      <c r="M88" s="10"/>
      <c r="N88" s="10" t="s">
        <v>202</v>
      </c>
      <c r="O88" s="27"/>
      <c r="P88" s="71"/>
      <c r="Q88" s="10"/>
      <c r="R88" s="12"/>
      <c r="S88" s="12"/>
      <c r="T88" s="70"/>
      <c r="U88" s="71"/>
      <c r="V88" s="10"/>
      <c r="W88" s="10"/>
      <c r="X88" s="27"/>
      <c r="Y88" s="3"/>
    </row>
    <row r="89" spans="1:25" ht="19.5" customHeight="1">
      <c r="A89" s="14">
        <f t="shared" si="7"/>
        <v>6</v>
      </c>
      <c r="B89" s="15" t="s">
        <v>63</v>
      </c>
      <c r="C89" s="16" t="s">
        <v>64</v>
      </c>
      <c r="D89" s="16" t="s">
        <v>14</v>
      </c>
      <c r="E89" s="50"/>
      <c r="F89" s="10"/>
      <c r="G89" s="27"/>
      <c r="H89" s="71"/>
      <c r="I89" s="10"/>
      <c r="J89" s="10"/>
      <c r="K89" s="27"/>
      <c r="L89" s="71"/>
      <c r="M89" s="10"/>
      <c r="N89" s="46" t="s">
        <v>201</v>
      </c>
      <c r="O89" s="27"/>
      <c r="P89" s="69"/>
      <c r="Q89" s="35"/>
      <c r="R89" s="35"/>
      <c r="S89" s="35"/>
      <c r="T89" s="27"/>
      <c r="U89" s="76"/>
      <c r="V89" s="10"/>
      <c r="W89" s="10"/>
      <c r="X89" s="117"/>
      <c r="Y89" s="3"/>
    </row>
    <row r="90" spans="1:25" ht="19.5" customHeight="1">
      <c r="A90" s="14">
        <f t="shared" si="7"/>
        <v>7</v>
      </c>
      <c r="B90" s="15" t="s">
        <v>57</v>
      </c>
      <c r="C90" s="16" t="s">
        <v>8</v>
      </c>
      <c r="D90" s="16" t="s">
        <v>14</v>
      </c>
      <c r="E90" s="50"/>
      <c r="F90" s="10"/>
      <c r="G90" s="27"/>
      <c r="H90" s="71"/>
      <c r="I90" s="10"/>
      <c r="J90" s="10"/>
      <c r="K90" s="27"/>
      <c r="L90" s="71"/>
      <c r="M90" s="10"/>
      <c r="N90" s="46" t="s">
        <v>200</v>
      </c>
      <c r="O90" s="27"/>
      <c r="P90" s="69"/>
      <c r="Q90" s="35"/>
      <c r="R90" s="35"/>
      <c r="S90" s="35"/>
      <c r="T90" s="27"/>
      <c r="U90" s="76"/>
      <c r="V90" s="10"/>
      <c r="W90" s="10"/>
      <c r="X90" s="117"/>
      <c r="Y90" s="3"/>
    </row>
    <row r="91" spans="1:25" ht="19.5" customHeight="1">
      <c r="A91" s="14">
        <f t="shared" si="7"/>
        <v>8</v>
      </c>
      <c r="B91" s="15" t="s">
        <v>80</v>
      </c>
      <c r="C91" s="16" t="s">
        <v>23</v>
      </c>
      <c r="D91" s="16" t="s">
        <v>14</v>
      </c>
      <c r="E91" s="50"/>
      <c r="F91" s="12"/>
      <c r="G91" s="70"/>
      <c r="H91" s="92"/>
      <c r="I91" s="90"/>
      <c r="J91" s="90"/>
      <c r="K91" s="91"/>
      <c r="L91" s="92"/>
      <c r="M91" s="12"/>
      <c r="N91" s="90"/>
      <c r="O91" s="27" t="s">
        <v>199</v>
      </c>
      <c r="P91" s="69"/>
      <c r="Q91" s="90"/>
      <c r="R91" s="90"/>
      <c r="S91" s="90"/>
      <c r="T91" s="58"/>
      <c r="U91" s="74"/>
      <c r="V91" s="46"/>
      <c r="W91" s="90"/>
      <c r="X91" s="27"/>
      <c r="Y91" s="3"/>
    </row>
    <row r="92" spans="1:25" ht="19.5" customHeight="1">
      <c r="A92" s="14">
        <f t="shared" si="7"/>
        <v>9</v>
      </c>
      <c r="B92" s="15" t="s">
        <v>58</v>
      </c>
      <c r="C92" s="16" t="s">
        <v>12</v>
      </c>
      <c r="D92" s="16" t="s">
        <v>14</v>
      </c>
      <c r="E92" s="50"/>
      <c r="F92" s="10"/>
      <c r="G92" s="27"/>
      <c r="H92" s="71"/>
      <c r="I92" s="10"/>
      <c r="J92" s="10"/>
      <c r="K92" s="27"/>
      <c r="L92" s="71"/>
      <c r="M92" s="10"/>
      <c r="N92" s="10"/>
      <c r="O92" s="27"/>
      <c r="P92" s="71" t="s">
        <v>198</v>
      </c>
      <c r="Q92" s="12"/>
      <c r="R92" s="12"/>
      <c r="S92" s="35"/>
      <c r="T92" s="58"/>
      <c r="U92" s="74"/>
      <c r="V92" s="10"/>
      <c r="W92" s="10"/>
      <c r="X92" s="27"/>
      <c r="Y92" s="3"/>
    </row>
    <row r="93" spans="1:25" ht="19.5" customHeight="1">
      <c r="A93" s="14">
        <f t="shared" si="7"/>
        <v>10</v>
      </c>
      <c r="B93" s="15" t="s">
        <v>59</v>
      </c>
      <c r="C93" s="16" t="s">
        <v>60</v>
      </c>
      <c r="D93" s="16" t="s">
        <v>14</v>
      </c>
      <c r="E93" s="50"/>
      <c r="F93" s="10"/>
      <c r="G93" s="27"/>
      <c r="H93" s="71"/>
      <c r="I93" s="10"/>
      <c r="J93" s="10"/>
      <c r="K93" s="27"/>
      <c r="L93" s="71"/>
      <c r="M93" s="10"/>
      <c r="N93" s="10"/>
      <c r="O93" s="27"/>
      <c r="P93" s="88" t="s">
        <v>197</v>
      </c>
      <c r="Q93" s="10"/>
      <c r="R93" s="10"/>
      <c r="S93" s="35"/>
      <c r="T93" s="58"/>
      <c r="U93" s="74"/>
      <c r="V93" s="37"/>
      <c r="W93" s="29"/>
      <c r="X93" s="27"/>
      <c r="Y93" s="3"/>
    </row>
    <row r="94" spans="1:25" ht="19.5" customHeight="1">
      <c r="A94" s="14">
        <f t="shared" si="7"/>
        <v>11</v>
      </c>
      <c r="B94" s="15" t="s">
        <v>53</v>
      </c>
      <c r="C94" s="16" t="s">
        <v>8</v>
      </c>
      <c r="D94" s="16" t="s">
        <v>14</v>
      </c>
      <c r="E94" s="50"/>
      <c r="F94" s="10"/>
      <c r="G94" s="27"/>
      <c r="H94" s="71"/>
      <c r="I94" s="10"/>
      <c r="J94" s="10"/>
      <c r="K94" s="27"/>
      <c r="L94" s="71"/>
      <c r="M94" s="10"/>
      <c r="N94" s="10"/>
      <c r="O94" s="27"/>
      <c r="P94" s="88" t="s">
        <v>196</v>
      </c>
      <c r="Q94" s="10"/>
      <c r="R94" s="10"/>
      <c r="S94" s="35"/>
      <c r="T94" s="58"/>
      <c r="U94" s="74"/>
      <c r="V94" s="35"/>
      <c r="W94" s="10"/>
      <c r="X94" s="27"/>
      <c r="Y94" s="3"/>
    </row>
    <row r="95" spans="1:25" ht="19.5" customHeight="1">
      <c r="A95" s="14">
        <f t="shared" si="7"/>
        <v>12</v>
      </c>
      <c r="B95" s="15" t="s">
        <v>81</v>
      </c>
      <c r="C95" s="16" t="s">
        <v>23</v>
      </c>
      <c r="D95" s="16" t="s">
        <v>14</v>
      </c>
      <c r="E95" s="50"/>
      <c r="F95" s="12"/>
      <c r="G95" s="70"/>
      <c r="H95" s="92"/>
      <c r="I95" s="90"/>
      <c r="J95" s="90"/>
      <c r="K95" s="91"/>
      <c r="L95" s="92"/>
      <c r="M95" s="12"/>
      <c r="N95" s="90"/>
      <c r="O95" s="70"/>
      <c r="P95" s="71"/>
      <c r="Q95" s="10" t="s">
        <v>195</v>
      </c>
      <c r="R95" s="90"/>
      <c r="S95" s="90"/>
      <c r="T95" s="91"/>
      <c r="U95" s="74"/>
      <c r="V95" s="35"/>
      <c r="W95" s="90"/>
      <c r="X95" s="27"/>
      <c r="Y95" s="3"/>
    </row>
    <row r="96" spans="1:25" ht="19.5" customHeight="1">
      <c r="A96" s="14">
        <f t="shared" si="7"/>
        <v>13</v>
      </c>
      <c r="B96" s="15" t="s">
        <v>54</v>
      </c>
      <c r="C96" s="16" t="s">
        <v>9</v>
      </c>
      <c r="D96" s="16" t="s">
        <v>14</v>
      </c>
      <c r="E96" s="50"/>
      <c r="F96" s="10"/>
      <c r="G96" s="27"/>
      <c r="H96" s="71"/>
      <c r="I96" s="10"/>
      <c r="J96" s="10"/>
      <c r="K96" s="27"/>
      <c r="L96" s="71"/>
      <c r="M96" s="10"/>
      <c r="N96" s="10"/>
      <c r="O96" s="27"/>
      <c r="P96" s="71"/>
      <c r="Q96" s="10"/>
      <c r="R96" s="10" t="s">
        <v>194</v>
      </c>
      <c r="S96" s="10"/>
      <c r="T96" s="58"/>
      <c r="U96" s="74"/>
      <c r="V96" s="35"/>
      <c r="W96" s="35"/>
      <c r="X96" s="27"/>
      <c r="Y96" s="3"/>
    </row>
    <row r="97" spans="1:25" ht="19.5" customHeight="1">
      <c r="A97" s="14">
        <f t="shared" si="7"/>
        <v>14</v>
      </c>
      <c r="B97" s="15" t="s">
        <v>55</v>
      </c>
      <c r="C97" s="16" t="s">
        <v>56</v>
      </c>
      <c r="D97" s="16" t="s">
        <v>14</v>
      </c>
      <c r="E97" s="50"/>
      <c r="F97" s="90"/>
      <c r="G97" s="91"/>
      <c r="H97" s="92"/>
      <c r="I97" s="90"/>
      <c r="J97" s="90"/>
      <c r="K97" s="91"/>
      <c r="L97" s="92"/>
      <c r="M97" s="90"/>
      <c r="N97" s="90"/>
      <c r="O97" s="91"/>
      <c r="P97" s="92"/>
      <c r="Q97" s="90"/>
      <c r="R97" s="86" t="s">
        <v>193</v>
      </c>
      <c r="S97" s="90"/>
      <c r="T97" s="91"/>
      <c r="U97" s="74"/>
      <c r="V97" s="35"/>
      <c r="W97" s="90"/>
      <c r="X97" s="27"/>
      <c r="Y97" s="3"/>
    </row>
    <row r="98" spans="1:25" ht="19.5" customHeight="1">
      <c r="A98" s="14">
        <f t="shared" si="7"/>
        <v>15</v>
      </c>
      <c r="B98" s="15" t="s">
        <v>82</v>
      </c>
      <c r="C98" s="16" t="s">
        <v>23</v>
      </c>
      <c r="D98" s="16" t="s">
        <v>14</v>
      </c>
      <c r="E98" s="50"/>
      <c r="F98" s="12"/>
      <c r="G98" s="70"/>
      <c r="H98" s="92"/>
      <c r="I98" s="90"/>
      <c r="J98" s="90"/>
      <c r="K98" s="91"/>
      <c r="L98" s="92"/>
      <c r="M98" s="12"/>
      <c r="N98" s="90"/>
      <c r="O98" s="70"/>
      <c r="P98" s="69"/>
      <c r="Q98" s="90"/>
      <c r="R98" s="10" t="s">
        <v>192</v>
      </c>
      <c r="S98" s="10"/>
      <c r="T98" s="91"/>
      <c r="U98" s="92"/>
      <c r="V98" s="35"/>
      <c r="W98" s="90"/>
      <c r="X98" s="27"/>
      <c r="Y98" s="3"/>
    </row>
    <row r="99" spans="1:25" ht="21.75" customHeight="1">
      <c r="A99" s="14">
        <f t="shared" si="7"/>
        <v>16</v>
      </c>
      <c r="B99" s="15" t="s">
        <v>7</v>
      </c>
      <c r="C99" s="16" t="s">
        <v>8</v>
      </c>
      <c r="D99" s="16" t="s">
        <v>13</v>
      </c>
      <c r="E99" s="94"/>
      <c r="F99" s="10"/>
      <c r="G99" s="27"/>
      <c r="H99" s="71"/>
      <c r="I99" s="10"/>
      <c r="J99" s="10"/>
      <c r="K99" s="27"/>
      <c r="L99" s="71"/>
      <c r="M99" s="10"/>
      <c r="N99" s="10"/>
      <c r="O99" s="27"/>
      <c r="P99" s="71"/>
      <c r="Q99" s="10"/>
      <c r="R99" s="10"/>
      <c r="S99" s="10" t="s">
        <v>189</v>
      </c>
      <c r="T99" s="58"/>
      <c r="U99" s="74"/>
      <c r="V99" s="35"/>
      <c r="W99" s="35"/>
      <c r="X99" s="27"/>
      <c r="Y99" s="3"/>
    </row>
    <row r="100" spans="1:25" ht="21.75" customHeight="1">
      <c r="A100" s="14">
        <f t="shared" si="7"/>
        <v>17</v>
      </c>
      <c r="B100" s="84" t="s">
        <v>103</v>
      </c>
      <c r="C100" s="85" t="s">
        <v>8</v>
      </c>
      <c r="D100" s="85" t="s">
        <v>13</v>
      </c>
      <c r="E100" s="105"/>
      <c r="F100" s="86"/>
      <c r="G100" s="87"/>
      <c r="H100" s="88"/>
      <c r="I100" s="86"/>
      <c r="J100" s="86"/>
      <c r="K100" s="87"/>
      <c r="L100" s="88"/>
      <c r="M100" s="86"/>
      <c r="N100" s="86"/>
      <c r="O100" s="87"/>
      <c r="P100" s="88"/>
      <c r="Q100" s="86"/>
      <c r="R100" s="86"/>
      <c r="S100" s="86" t="s">
        <v>190</v>
      </c>
      <c r="T100" s="87"/>
      <c r="U100" s="114"/>
      <c r="V100" s="35"/>
      <c r="W100" s="35"/>
      <c r="X100" s="87"/>
      <c r="Y100" s="3"/>
    </row>
    <row r="101" spans="1:25" ht="21.75" customHeight="1">
      <c r="A101" s="14">
        <f t="shared" si="7"/>
        <v>18</v>
      </c>
      <c r="B101" s="24" t="s">
        <v>104</v>
      </c>
      <c r="C101" s="25" t="s">
        <v>8</v>
      </c>
      <c r="D101" s="25" t="s">
        <v>13</v>
      </c>
      <c r="E101" s="95"/>
      <c r="F101" s="11"/>
      <c r="G101" s="28"/>
      <c r="H101" s="78"/>
      <c r="I101" s="11"/>
      <c r="J101" s="11"/>
      <c r="K101" s="28"/>
      <c r="L101" s="78"/>
      <c r="M101" s="11"/>
      <c r="N101" s="11"/>
      <c r="O101" s="28"/>
      <c r="P101" s="78"/>
      <c r="Q101" s="11"/>
      <c r="R101" s="11"/>
      <c r="S101" s="11"/>
      <c r="T101" s="28" t="s">
        <v>191</v>
      </c>
      <c r="U101" s="78"/>
      <c r="V101" s="39"/>
      <c r="W101" s="39"/>
      <c r="X101" s="40"/>
      <c r="Y101" s="3"/>
    </row>
    <row r="102" spans="1:25" ht="19.5" customHeight="1">
      <c r="A102" s="140" t="s">
        <v>43</v>
      </c>
      <c r="B102" s="251" t="s">
        <v>114</v>
      </c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3"/>
      <c r="Y102" s="3"/>
    </row>
    <row r="103" spans="1:25" ht="19.5" customHeight="1">
      <c r="A103" s="125">
        <v>1</v>
      </c>
      <c r="B103" s="126" t="s">
        <v>108</v>
      </c>
      <c r="C103" s="127" t="s">
        <v>206</v>
      </c>
      <c r="D103" s="127" t="s">
        <v>90</v>
      </c>
      <c r="E103" s="112"/>
      <c r="F103" s="83"/>
      <c r="G103" s="115"/>
      <c r="H103" s="116"/>
      <c r="I103" s="83"/>
      <c r="J103" s="83"/>
      <c r="K103" s="82" t="s">
        <v>213</v>
      </c>
      <c r="L103" s="132"/>
      <c r="M103" s="83"/>
      <c r="N103" s="83"/>
      <c r="O103" s="102"/>
      <c r="P103" s="103"/>
      <c r="Q103" s="101"/>
      <c r="R103" s="81"/>
      <c r="S103" s="81"/>
      <c r="T103" s="115"/>
      <c r="U103" s="116"/>
      <c r="V103" s="83"/>
      <c r="W103" s="83"/>
      <c r="X103" s="143"/>
      <c r="Y103" s="3"/>
    </row>
    <row r="104" spans="1:26" ht="19.5" customHeight="1">
      <c r="A104" s="14">
        <f>A103+1</f>
        <v>2</v>
      </c>
      <c r="B104" s="15" t="s">
        <v>51</v>
      </c>
      <c r="C104" s="16" t="s">
        <v>8</v>
      </c>
      <c r="D104" s="16" t="s">
        <v>13</v>
      </c>
      <c r="E104" s="50"/>
      <c r="F104" s="10"/>
      <c r="G104" s="27"/>
      <c r="H104" s="71"/>
      <c r="I104" s="10"/>
      <c r="J104" s="10"/>
      <c r="K104" s="27" t="s">
        <v>210</v>
      </c>
      <c r="L104" s="71"/>
      <c r="M104" s="10"/>
      <c r="N104" s="10"/>
      <c r="O104" s="70"/>
      <c r="P104" s="71"/>
      <c r="Q104" s="10"/>
      <c r="R104" s="10"/>
      <c r="S104" s="10"/>
      <c r="T104" s="27"/>
      <c r="U104" s="71"/>
      <c r="V104" s="10"/>
      <c r="W104" s="10"/>
      <c r="X104" s="27"/>
      <c r="Y104" s="55"/>
      <c r="Z104" s="48"/>
    </row>
    <row r="105" spans="1:26" ht="19.5" customHeight="1">
      <c r="A105" s="14">
        <f aca="true" t="shared" si="8" ref="A105:A117">A104+1</f>
        <v>3</v>
      </c>
      <c r="B105" s="15" t="s">
        <v>52</v>
      </c>
      <c r="C105" s="16" t="s">
        <v>8</v>
      </c>
      <c r="D105" s="16" t="s">
        <v>13</v>
      </c>
      <c r="E105" s="50"/>
      <c r="F105" s="10"/>
      <c r="G105" s="27"/>
      <c r="H105" s="71"/>
      <c r="I105" s="10"/>
      <c r="J105" s="10"/>
      <c r="K105" s="27"/>
      <c r="L105" s="71" t="s">
        <v>211</v>
      </c>
      <c r="M105" s="10"/>
      <c r="N105" s="10"/>
      <c r="O105" s="27"/>
      <c r="P105" s="71"/>
      <c r="Q105" s="10"/>
      <c r="R105" s="10"/>
      <c r="S105" s="10"/>
      <c r="T105" s="27"/>
      <c r="U105" s="71"/>
      <c r="V105" s="10"/>
      <c r="W105" s="10"/>
      <c r="X105" s="27"/>
      <c r="Y105" s="55"/>
      <c r="Z105" s="48"/>
    </row>
    <row r="106" spans="1:26" s="53" customFormat="1" ht="19.5" customHeight="1">
      <c r="A106" s="14">
        <f t="shared" si="8"/>
        <v>4</v>
      </c>
      <c r="B106" s="15" t="s">
        <v>68</v>
      </c>
      <c r="C106" s="16" t="s">
        <v>8</v>
      </c>
      <c r="D106" s="16" t="s">
        <v>14</v>
      </c>
      <c r="E106" s="50"/>
      <c r="F106" s="10"/>
      <c r="G106" s="27"/>
      <c r="H106" s="71"/>
      <c r="I106" s="10"/>
      <c r="J106" s="10"/>
      <c r="K106" s="27"/>
      <c r="L106" s="71" t="s">
        <v>212</v>
      </c>
      <c r="M106" s="10"/>
      <c r="N106" s="10"/>
      <c r="O106" s="27"/>
      <c r="P106" s="69"/>
      <c r="Q106" s="10"/>
      <c r="R106" s="10"/>
      <c r="S106" s="10"/>
      <c r="T106" s="27"/>
      <c r="U106" s="71"/>
      <c r="V106" s="10"/>
      <c r="W106" s="10"/>
      <c r="X106" s="27"/>
      <c r="Y106" s="55"/>
      <c r="Z106" s="48"/>
    </row>
    <row r="107" spans="1:25" s="48" customFormat="1" ht="19.5" customHeight="1">
      <c r="A107" s="14">
        <f t="shared" si="8"/>
        <v>5</v>
      </c>
      <c r="B107" s="15" t="s">
        <v>69</v>
      </c>
      <c r="C107" s="16" t="s">
        <v>70</v>
      </c>
      <c r="D107" s="16" t="s">
        <v>14</v>
      </c>
      <c r="E107" s="50"/>
      <c r="F107" s="10"/>
      <c r="G107" s="27"/>
      <c r="H107" s="71"/>
      <c r="I107" s="10"/>
      <c r="J107" s="10"/>
      <c r="K107" s="27"/>
      <c r="L107" s="71"/>
      <c r="M107" s="10"/>
      <c r="N107" s="10"/>
      <c r="O107" s="27" t="s">
        <v>209</v>
      </c>
      <c r="P107" s="71"/>
      <c r="Q107" s="10"/>
      <c r="R107" s="12"/>
      <c r="S107" s="12"/>
      <c r="T107" s="70"/>
      <c r="U107" s="71"/>
      <c r="V107" s="10"/>
      <c r="W107" s="10"/>
      <c r="X107" s="27"/>
      <c r="Y107" s="55"/>
    </row>
    <row r="108" spans="1:26" ht="19.5" customHeight="1">
      <c r="A108" s="14">
        <f t="shared" si="8"/>
        <v>6</v>
      </c>
      <c r="B108" s="15" t="s">
        <v>65</v>
      </c>
      <c r="C108" s="16" t="s">
        <v>8</v>
      </c>
      <c r="D108" s="16" t="s">
        <v>14</v>
      </c>
      <c r="E108" s="50"/>
      <c r="F108" s="10"/>
      <c r="G108" s="27"/>
      <c r="H108" s="71"/>
      <c r="I108" s="10"/>
      <c r="J108" s="10"/>
      <c r="K108" s="27"/>
      <c r="L108" s="71"/>
      <c r="M108" s="10"/>
      <c r="N108" s="46"/>
      <c r="O108" s="73" t="s">
        <v>208</v>
      </c>
      <c r="P108" s="69"/>
      <c r="Q108" s="35"/>
      <c r="R108" s="35"/>
      <c r="S108" s="35"/>
      <c r="T108" s="27"/>
      <c r="U108" s="71"/>
      <c r="V108" s="10"/>
      <c r="W108" s="10"/>
      <c r="X108" s="117"/>
      <c r="Y108" s="55"/>
      <c r="Z108" s="48"/>
    </row>
    <row r="109" spans="1:26" ht="19.5" customHeight="1">
      <c r="A109" s="14">
        <f t="shared" si="8"/>
        <v>7</v>
      </c>
      <c r="B109" s="15" t="s">
        <v>66</v>
      </c>
      <c r="C109" s="16" t="s">
        <v>12</v>
      </c>
      <c r="D109" s="16" t="s">
        <v>14</v>
      </c>
      <c r="E109" s="50"/>
      <c r="F109" s="10"/>
      <c r="G109" s="27"/>
      <c r="H109" s="71"/>
      <c r="I109" s="10"/>
      <c r="J109" s="10"/>
      <c r="K109" s="27"/>
      <c r="L109" s="71"/>
      <c r="M109" s="10"/>
      <c r="N109" s="10"/>
      <c r="O109" s="27"/>
      <c r="P109" s="71" t="s">
        <v>198</v>
      </c>
      <c r="Q109" s="12"/>
      <c r="R109" s="12"/>
      <c r="S109" s="35"/>
      <c r="T109" s="58"/>
      <c r="U109" s="74"/>
      <c r="V109" s="10"/>
      <c r="W109" s="10"/>
      <c r="X109" s="27"/>
      <c r="Y109" s="55"/>
      <c r="Z109" s="48"/>
    </row>
    <row r="110" spans="1:26" ht="19.5" customHeight="1">
      <c r="A110" s="14">
        <f t="shared" si="8"/>
        <v>8</v>
      </c>
      <c r="B110" s="15" t="s">
        <v>67</v>
      </c>
      <c r="C110" s="16" t="s">
        <v>60</v>
      </c>
      <c r="D110" s="16" t="s">
        <v>14</v>
      </c>
      <c r="E110" s="50"/>
      <c r="F110" s="10"/>
      <c r="G110" s="27"/>
      <c r="H110" s="71"/>
      <c r="I110" s="10"/>
      <c r="J110" s="10"/>
      <c r="K110" s="27"/>
      <c r="L110" s="71"/>
      <c r="M110" s="10"/>
      <c r="N110" s="10"/>
      <c r="O110" s="27"/>
      <c r="P110" s="88" t="s">
        <v>197</v>
      </c>
      <c r="Q110" s="10"/>
      <c r="R110" s="10"/>
      <c r="S110" s="35"/>
      <c r="T110" s="58"/>
      <c r="U110" s="74"/>
      <c r="V110" s="37"/>
      <c r="W110" s="29"/>
      <c r="X110" s="27"/>
      <c r="Y110" s="55"/>
      <c r="Z110" s="48"/>
    </row>
    <row r="111" spans="1:25" ht="19.5" customHeight="1">
      <c r="A111" s="14">
        <f t="shared" si="8"/>
        <v>9</v>
      </c>
      <c r="B111" s="15" t="s">
        <v>53</v>
      </c>
      <c r="C111" s="16" t="s">
        <v>8</v>
      </c>
      <c r="D111" s="16" t="s">
        <v>14</v>
      </c>
      <c r="E111" s="50"/>
      <c r="F111" s="10"/>
      <c r="G111" s="27"/>
      <c r="H111" s="71"/>
      <c r="I111" s="10"/>
      <c r="J111" s="10"/>
      <c r="K111" s="27"/>
      <c r="L111" s="71"/>
      <c r="M111" s="10"/>
      <c r="N111" s="10"/>
      <c r="O111" s="27"/>
      <c r="P111" s="88" t="s">
        <v>196</v>
      </c>
      <c r="Q111" s="10"/>
      <c r="R111" s="10"/>
      <c r="S111" s="35"/>
      <c r="T111" s="58"/>
      <c r="U111" s="74"/>
      <c r="V111" s="35"/>
      <c r="W111" s="10"/>
      <c r="X111" s="51"/>
      <c r="Y111" s="3"/>
    </row>
    <row r="112" spans="1:26" ht="19.5" customHeight="1">
      <c r="A112" s="14">
        <f t="shared" si="8"/>
        <v>10</v>
      </c>
      <c r="B112" s="15" t="s">
        <v>83</v>
      </c>
      <c r="C112" s="16" t="s">
        <v>23</v>
      </c>
      <c r="D112" s="16" t="s">
        <v>14</v>
      </c>
      <c r="E112" s="50"/>
      <c r="F112" s="12"/>
      <c r="G112" s="70"/>
      <c r="H112" s="92"/>
      <c r="I112" s="90"/>
      <c r="J112" s="90"/>
      <c r="K112" s="91"/>
      <c r="L112" s="92"/>
      <c r="M112" s="12"/>
      <c r="N112" s="90"/>
      <c r="O112" s="70"/>
      <c r="P112" s="71"/>
      <c r="Q112" s="10" t="s">
        <v>195</v>
      </c>
      <c r="R112" s="90"/>
      <c r="S112" s="90"/>
      <c r="T112" s="91"/>
      <c r="U112" s="74"/>
      <c r="V112" s="35"/>
      <c r="W112" s="90"/>
      <c r="X112" s="27"/>
      <c r="Y112" s="55"/>
      <c r="Z112" s="48"/>
    </row>
    <row r="113" spans="1:25" ht="19.5" customHeight="1">
      <c r="A113" s="14">
        <f t="shared" si="8"/>
        <v>11</v>
      </c>
      <c r="B113" s="15" t="s">
        <v>54</v>
      </c>
      <c r="C113" s="16" t="s">
        <v>9</v>
      </c>
      <c r="D113" s="16" t="s">
        <v>14</v>
      </c>
      <c r="E113" s="50"/>
      <c r="F113" s="10"/>
      <c r="G113" s="27"/>
      <c r="H113" s="71"/>
      <c r="I113" s="10"/>
      <c r="J113" s="10"/>
      <c r="K113" s="27"/>
      <c r="L113" s="71"/>
      <c r="M113" s="10"/>
      <c r="N113" s="10"/>
      <c r="O113" s="27"/>
      <c r="P113" s="71"/>
      <c r="Q113" s="10"/>
      <c r="R113" s="10" t="s">
        <v>194</v>
      </c>
      <c r="S113" s="10"/>
      <c r="T113" s="58"/>
      <c r="U113" s="74"/>
      <c r="V113" s="35"/>
      <c r="W113" s="35"/>
      <c r="X113" s="51"/>
      <c r="Y113" s="3"/>
    </row>
    <row r="114" spans="1:25" ht="19.5" customHeight="1">
      <c r="A114" s="14">
        <f t="shared" si="8"/>
        <v>12</v>
      </c>
      <c r="B114" s="15" t="s">
        <v>55</v>
      </c>
      <c r="C114" s="16" t="s">
        <v>56</v>
      </c>
      <c r="D114" s="16" t="s">
        <v>14</v>
      </c>
      <c r="E114" s="50"/>
      <c r="F114" s="90"/>
      <c r="G114" s="91"/>
      <c r="H114" s="92"/>
      <c r="I114" s="90"/>
      <c r="J114" s="90"/>
      <c r="K114" s="91"/>
      <c r="L114" s="92"/>
      <c r="M114" s="90"/>
      <c r="N114" s="90"/>
      <c r="O114" s="91"/>
      <c r="P114" s="92"/>
      <c r="Q114" s="90"/>
      <c r="R114" s="86" t="s">
        <v>193</v>
      </c>
      <c r="S114" s="90"/>
      <c r="T114" s="91"/>
      <c r="U114" s="74"/>
      <c r="V114" s="35"/>
      <c r="W114" s="90"/>
      <c r="X114" s="51"/>
      <c r="Y114" s="3"/>
    </row>
    <row r="115" spans="1:25" ht="19.5" customHeight="1">
      <c r="A115" s="14">
        <f t="shared" si="8"/>
        <v>13</v>
      </c>
      <c r="B115" s="15" t="s">
        <v>82</v>
      </c>
      <c r="C115" s="16" t="s">
        <v>23</v>
      </c>
      <c r="D115" s="16" t="s">
        <v>14</v>
      </c>
      <c r="E115" s="50"/>
      <c r="F115" s="12"/>
      <c r="G115" s="70"/>
      <c r="H115" s="92"/>
      <c r="I115" s="90"/>
      <c r="J115" s="90"/>
      <c r="K115" s="91"/>
      <c r="L115" s="92"/>
      <c r="M115" s="12"/>
      <c r="N115" s="90"/>
      <c r="O115" s="70"/>
      <c r="P115" s="69"/>
      <c r="Q115" s="90"/>
      <c r="R115" s="10" t="s">
        <v>192</v>
      </c>
      <c r="S115" s="10"/>
      <c r="T115" s="91"/>
      <c r="U115" s="92"/>
      <c r="V115" s="35"/>
      <c r="W115" s="90"/>
      <c r="X115" s="51"/>
      <c r="Y115" s="3"/>
    </row>
    <row r="116" spans="1:25" ht="21.75" customHeight="1">
      <c r="A116" s="14">
        <f t="shared" si="8"/>
        <v>14</v>
      </c>
      <c r="B116" s="15" t="s">
        <v>7</v>
      </c>
      <c r="C116" s="16" t="s">
        <v>8</v>
      </c>
      <c r="D116" s="16" t="s">
        <v>13</v>
      </c>
      <c r="E116" s="94"/>
      <c r="F116" s="10"/>
      <c r="G116" s="27"/>
      <c r="H116" s="71"/>
      <c r="I116" s="10"/>
      <c r="J116" s="10"/>
      <c r="K116" s="27"/>
      <c r="L116" s="71"/>
      <c r="M116" s="10"/>
      <c r="N116" s="10"/>
      <c r="O116" s="27"/>
      <c r="P116" s="71"/>
      <c r="Q116" s="10"/>
      <c r="R116" s="10"/>
      <c r="S116" s="10" t="s">
        <v>189</v>
      </c>
      <c r="T116" s="58"/>
      <c r="U116" s="74"/>
      <c r="V116" s="35"/>
      <c r="W116" s="35"/>
      <c r="X116" s="27"/>
      <c r="Y116" s="3"/>
    </row>
    <row r="117" spans="1:25" ht="21.75" customHeight="1">
      <c r="A117" s="14">
        <f t="shared" si="8"/>
        <v>15</v>
      </c>
      <c r="B117" s="84" t="s">
        <v>103</v>
      </c>
      <c r="C117" s="85" t="s">
        <v>8</v>
      </c>
      <c r="D117" s="85" t="s">
        <v>13</v>
      </c>
      <c r="E117" s="105"/>
      <c r="F117" s="86"/>
      <c r="G117" s="87"/>
      <c r="H117" s="88"/>
      <c r="I117" s="86"/>
      <c r="J117" s="86"/>
      <c r="K117" s="87"/>
      <c r="L117" s="88"/>
      <c r="M117" s="86"/>
      <c r="N117" s="86"/>
      <c r="O117" s="87"/>
      <c r="P117" s="88"/>
      <c r="Q117" s="86"/>
      <c r="R117" s="86"/>
      <c r="S117" s="86" t="s">
        <v>190</v>
      </c>
      <c r="T117" s="87"/>
      <c r="U117" s="114"/>
      <c r="V117" s="35"/>
      <c r="W117" s="35"/>
      <c r="X117" s="87"/>
      <c r="Y117" s="3"/>
    </row>
    <row r="118" spans="1:25" ht="21.75" customHeight="1">
      <c r="A118" s="14">
        <f>A117+1</f>
        <v>16</v>
      </c>
      <c r="B118" s="24" t="s">
        <v>104</v>
      </c>
      <c r="C118" s="25" t="s">
        <v>8</v>
      </c>
      <c r="D118" s="25" t="s">
        <v>13</v>
      </c>
      <c r="E118" s="95"/>
      <c r="F118" s="11"/>
      <c r="G118" s="28"/>
      <c r="H118" s="78"/>
      <c r="I118" s="11"/>
      <c r="J118" s="11"/>
      <c r="K118" s="28"/>
      <c r="L118" s="78"/>
      <c r="M118" s="11"/>
      <c r="N118" s="11"/>
      <c r="O118" s="28"/>
      <c r="P118" s="78"/>
      <c r="Q118" s="11"/>
      <c r="R118" s="11"/>
      <c r="S118" s="11"/>
      <c r="T118" s="28" t="s">
        <v>191</v>
      </c>
      <c r="U118" s="78"/>
      <c r="V118" s="39"/>
      <c r="W118" s="39"/>
      <c r="X118" s="40"/>
      <c r="Y118" s="3"/>
    </row>
    <row r="119" spans="1:25" ht="19.5" customHeight="1">
      <c r="A119" s="140" t="s">
        <v>48</v>
      </c>
      <c r="B119" s="251" t="s">
        <v>115</v>
      </c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3"/>
      <c r="Y119" s="3"/>
    </row>
    <row r="120" spans="1:25" ht="19.5" customHeight="1">
      <c r="A120" s="125">
        <v>1</v>
      </c>
      <c r="B120" s="126" t="s">
        <v>108</v>
      </c>
      <c r="C120" s="127" t="s">
        <v>206</v>
      </c>
      <c r="D120" s="127" t="s">
        <v>90</v>
      </c>
      <c r="E120" s="112"/>
      <c r="F120" s="83"/>
      <c r="G120" s="115"/>
      <c r="H120" s="116"/>
      <c r="I120" s="83"/>
      <c r="J120" s="83"/>
      <c r="K120" s="82" t="s">
        <v>207</v>
      </c>
      <c r="L120" s="132"/>
      <c r="M120" s="83"/>
      <c r="N120" s="83"/>
      <c r="O120" s="102"/>
      <c r="P120" s="103"/>
      <c r="Q120" s="101"/>
      <c r="R120" s="81"/>
      <c r="S120" s="81"/>
      <c r="T120" s="115"/>
      <c r="U120" s="116"/>
      <c r="V120" s="83"/>
      <c r="W120" s="83"/>
      <c r="X120" s="143"/>
      <c r="Y120" s="3"/>
    </row>
    <row r="121" spans="1:25" ht="19.5" customHeight="1">
      <c r="A121" s="14">
        <f>A120+1</f>
        <v>2</v>
      </c>
      <c r="B121" s="15" t="s">
        <v>51</v>
      </c>
      <c r="C121" s="16" t="s">
        <v>8</v>
      </c>
      <c r="D121" s="16" t="s">
        <v>13</v>
      </c>
      <c r="E121" s="50"/>
      <c r="F121" s="10"/>
      <c r="G121" s="27"/>
      <c r="H121" s="71"/>
      <c r="I121" s="10"/>
      <c r="J121" s="10"/>
      <c r="K121" s="27"/>
      <c r="L121" s="71" t="s">
        <v>205</v>
      </c>
      <c r="M121" s="10"/>
      <c r="N121" s="10"/>
      <c r="O121" s="70"/>
      <c r="P121" s="71"/>
      <c r="Q121" s="10"/>
      <c r="R121" s="10"/>
      <c r="S121" s="10"/>
      <c r="T121" s="27"/>
      <c r="U121" s="71"/>
      <c r="V121" s="10"/>
      <c r="W121" s="10"/>
      <c r="X121" s="51"/>
      <c r="Y121" s="3"/>
    </row>
    <row r="122" spans="1:25" ht="19.5" customHeight="1">
      <c r="A122" s="14">
        <f aca="true" t="shared" si="9" ref="A122:A137">A121+1</f>
        <v>3</v>
      </c>
      <c r="B122" s="15" t="s">
        <v>52</v>
      </c>
      <c r="C122" s="16" t="s">
        <v>8</v>
      </c>
      <c r="D122" s="16" t="s">
        <v>13</v>
      </c>
      <c r="E122" s="50"/>
      <c r="F122" s="10"/>
      <c r="G122" s="27"/>
      <c r="H122" s="71"/>
      <c r="I122" s="10"/>
      <c r="J122" s="10"/>
      <c r="K122" s="27"/>
      <c r="L122" s="71" t="s">
        <v>204</v>
      </c>
      <c r="M122" s="10"/>
      <c r="N122" s="10"/>
      <c r="O122" s="27"/>
      <c r="P122" s="71"/>
      <c r="Q122" s="10"/>
      <c r="R122" s="10"/>
      <c r="S122" s="10"/>
      <c r="T122" s="27"/>
      <c r="U122" s="71"/>
      <c r="V122" s="10"/>
      <c r="W122" s="10"/>
      <c r="X122" s="51"/>
      <c r="Y122" s="3"/>
    </row>
    <row r="123" spans="1:25" ht="19.5" customHeight="1">
      <c r="A123" s="14">
        <f t="shared" si="9"/>
        <v>4</v>
      </c>
      <c r="B123" s="15" t="s">
        <v>74</v>
      </c>
      <c r="C123" s="16" t="s">
        <v>8</v>
      </c>
      <c r="D123" s="16" t="s">
        <v>14</v>
      </c>
      <c r="E123" s="50"/>
      <c r="F123" s="10"/>
      <c r="G123" s="27"/>
      <c r="H123" s="71"/>
      <c r="I123" s="10"/>
      <c r="J123" s="10"/>
      <c r="K123" s="27"/>
      <c r="L123" s="71"/>
      <c r="M123" s="10" t="s">
        <v>203</v>
      </c>
      <c r="N123" s="10"/>
      <c r="O123" s="27"/>
      <c r="P123" s="69"/>
      <c r="Q123" s="10"/>
      <c r="R123" s="10"/>
      <c r="S123" s="10"/>
      <c r="T123" s="27"/>
      <c r="U123" s="71"/>
      <c r="V123" s="10"/>
      <c r="W123" s="10"/>
      <c r="X123" s="51"/>
      <c r="Y123" s="3"/>
    </row>
    <row r="124" spans="1:25" ht="19.5" customHeight="1">
      <c r="A124" s="14">
        <f t="shared" si="9"/>
        <v>5</v>
      </c>
      <c r="B124" s="15" t="s">
        <v>75</v>
      </c>
      <c r="C124" s="16" t="s">
        <v>12</v>
      </c>
      <c r="D124" s="16" t="s">
        <v>14</v>
      </c>
      <c r="E124" s="50"/>
      <c r="F124" s="10"/>
      <c r="G124" s="27"/>
      <c r="H124" s="71"/>
      <c r="I124" s="10"/>
      <c r="J124" s="10"/>
      <c r="K124" s="27"/>
      <c r="L124" s="71"/>
      <c r="M124" s="10"/>
      <c r="N124" s="10" t="s">
        <v>202</v>
      </c>
      <c r="O124" s="27"/>
      <c r="P124" s="71"/>
      <c r="Q124" s="10"/>
      <c r="R124" s="12"/>
      <c r="S124" s="12"/>
      <c r="T124" s="70"/>
      <c r="U124" s="71"/>
      <c r="V124" s="10"/>
      <c r="W124" s="10"/>
      <c r="X124" s="51"/>
      <c r="Y124" s="3"/>
    </row>
    <row r="125" spans="1:25" ht="19.5" customHeight="1">
      <c r="A125" s="14">
        <f t="shared" si="9"/>
        <v>6</v>
      </c>
      <c r="B125" s="15" t="s">
        <v>76</v>
      </c>
      <c r="C125" s="16" t="s">
        <v>64</v>
      </c>
      <c r="D125" s="16" t="s">
        <v>14</v>
      </c>
      <c r="E125" s="50"/>
      <c r="F125" s="10"/>
      <c r="G125" s="27"/>
      <c r="H125" s="71"/>
      <c r="I125" s="10"/>
      <c r="J125" s="10"/>
      <c r="K125" s="27"/>
      <c r="L125" s="71"/>
      <c r="M125" s="10"/>
      <c r="N125" s="46" t="s">
        <v>201</v>
      </c>
      <c r="O125" s="27"/>
      <c r="P125" s="69"/>
      <c r="Q125" s="35"/>
      <c r="R125" s="35"/>
      <c r="S125" s="35"/>
      <c r="T125" s="27"/>
      <c r="U125" s="76"/>
      <c r="V125" s="10"/>
      <c r="W125" s="10"/>
      <c r="X125" s="93"/>
      <c r="Y125" s="3"/>
    </row>
    <row r="126" spans="1:25" ht="19.5" customHeight="1">
      <c r="A126" s="14">
        <f>A127+1</f>
        <v>8</v>
      </c>
      <c r="B126" s="15" t="s">
        <v>71</v>
      </c>
      <c r="C126" s="16" t="s">
        <v>8</v>
      </c>
      <c r="D126" s="16" t="s">
        <v>14</v>
      </c>
      <c r="E126" s="50"/>
      <c r="F126" s="10"/>
      <c r="G126" s="27"/>
      <c r="H126" s="71"/>
      <c r="I126" s="10"/>
      <c r="J126" s="10"/>
      <c r="K126" s="27"/>
      <c r="L126" s="71"/>
      <c r="M126" s="10"/>
      <c r="N126" s="46" t="s">
        <v>200</v>
      </c>
      <c r="O126" s="27"/>
      <c r="P126" s="69"/>
      <c r="Q126" s="35"/>
      <c r="R126" s="35"/>
      <c r="S126" s="35"/>
      <c r="T126" s="27"/>
      <c r="U126" s="71"/>
      <c r="V126" s="10"/>
      <c r="W126" s="10"/>
      <c r="X126" s="93"/>
      <c r="Y126" s="3"/>
    </row>
    <row r="127" spans="1:25" ht="19.5" customHeight="1">
      <c r="A127" s="14">
        <f>A125+1</f>
        <v>7</v>
      </c>
      <c r="B127" s="15" t="s">
        <v>85</v>
      </c>
      <c r="C127" s="16" t="s">
        <v>23</v>
      </c>
      <c r="D127" s="16" t="s">
        <v>14</v>
      </c>
      <c r="E127" s="50"/>
      <c r="F127" s="12"/>
      <c r="G127" s="70"/>
      <c r="H127" s="92"/>
      <c r="I127" s="90"/>
      <c r="J127" s="90"/>
      <c r="K127" s="91"/>
      <c r="L127" s="92"/>
      <c r="M127" s="12"/>
      <c r="N127" s="90"/>
      <c r="O127" s="27" t="s">
        <v>199</v>
      </c>
      <c r="P127" s="69"/>
      <c r="Q127" s="90"/>
      <c r="R127" s="90"/>
      <c r="S127" s="90"/>
      <c r="T127" s="58"/>
      <c r="U127" s="74"/>
      <c r="V127" s="10"/>
      <c r="W127" s="90"/>
      <c r="X127" s="51"/>
      <c r="Y127" s="3"/>
    </row>
    <row r="128" spans="1:25" ht="19.5" customHeight="1">
      <c r="A128" s="14">
        <f>A126+1</f>
        <v>9</v>
      </c>
      <c r="B128" s="15" t="s">
        <v>72</v>
      </c>
      <c r="C128" s="16" t="s">
        <v>12</v>
      </c>
      <c r="D128" s="16" t="s">
        <v>14</v>
      </c>
      <c r="E128" s="50"/>
      <c r="F128" s="10"/>
      <c r="G128" s="27"/>
      <c r="H128" s="71"/>
      <c r="I128" s="10"/>
      <c r="J128" s="10"/>
      <c r="K128" s="27"/>
      <c r="L128" s="71"/>
      <c r="M128" s="10"/>
      <c r="N128" s="10"/>
      <c r="O128" s="27"/>
      <c r="P128" s="71" t="s">
        <v>198</v>
      </c>
      <c r="Q128" s="12"/>
      <c r="R128" s="12"/>
      <c r="S128" s="35"/>
      <c r="T128" s="58"/>
      <c r="U128" s="74"/>
      <c r="V128" s="10"/>
      <c r="W128" s="10"/>
      <c r="X128" s="51"/>
      <c r="Y128" s="3"/>
    </row>
    <row r="129" spans="1:25" ht="19.5" customHeight="1">
      <c r="A129" s="14">
        <f t="shared" si="9"/>
        <v>10</v>
      </c>
      <c r="B129" s="15" t="s">
        <v>73</v>
      </c>
      <c r="C129" s="16" t="s">
        <v>60</v>
      </c>
      <c r="D129" s="16" t="s">
        <v>14</v>
      </c>
      <c r="E129" s="50"/>
      <c r="F129" s="10"/>
      <c r="G129" s="27"/>
      <c r="H129" s="71"/>
      <c r="I129" s="10"/>
      <c r="J129" s="10"/>
      <c r="K129" s="27"/>
      <c r="L129" s="71"/>
      <c r="M129" s="10"/>
      <c r="N129" s="10"/>
      <c r="O129" s="27"/>
      <c r="P129" s="88" t="s">
        <v>197</v>
      </c>
      <c r="Q129" s="10"/>
      <c r="R129" s="10"/>
      <c r="S129" s="35"/>
      <c r="T129" s="58"/>
      <c r="U129" s="74"/>
      <c r="V129" s="37"/>
      <c r="W129" s="29"/>
      <c r="X129" s="51"/>
      <c r="Y129" s="3"/>
    </row>
    <row r="130" spans="1:25" ht="19.5" customHeight="1">
      <c r="A130" s="14">
        <f>A131+1</f>
        <v>12</v>
      </c>
      <c r="B130" s="15" t="s">
        <v>53</v>
      </c>
      <c r="C130" s="16" t="s">
        <v>8</v>
      </c>
      <c r="D130" s="16" t="s">
        <v>14</v>
      </c>
      <c r="E130" s="50"/>
      <c r="F130" s="10"/>
      <c r="G130" s="27"/>
      <c r="H130" s="71"/>
      <c r="I130" s="10"/>
      <c r="J130" s="10"/>
      <c r="K130" s="27"/>
      <c r="L130" s="71"/>
      <c r="M130" s="10"/>
      <c r="N130" s="10"/>
      <c r="O130" s="27"/>
      <c r="P130" s="88" t="s">
        <v>196</v>
      </c>
      <c r="Q130" s="10"/>
      <c r="R130" s="10"/>
      <c r="S130" s="35"/>
      <c r="T130" s="58"/>
      <c r="U130" s="74"/>
      <c r="V130" s="35"/>
      <c r="W130" s="10"/>
      <c r="X130" s="51"/>
      <c r="Y130" s="3"/>
    </row>
    <row r="131" spans="1:25" ht="19.5" customHeight="1">
      <c r="A131" s="14">
        <f>A129+1</f>
        <v>11</v>
      </c>
      <c r="B131" s="15" t="s">
        <v>84</v>
      </c>
      <c r="C131" s="16" t="s">
        <v>23</v>
      </c>
      <c r="D131" s="16" t="s">
        <v>14</v>
      </c>
      <c r="E131" s="50"/>
      <c r="F131" s="12"/>
      <c r="G131" s="70"/>
      <c r="H131" s="92"/>
      <c r="I131" s="90"/>
      <c r="J131" s="90"/>
      <c r="K131" s="91"/>
      <c r="L131" s="92"/>
      <c r="M131" s="12"/>
      <c r="N131" s="90"/>
      <c r="O131" s="70"/>
      <c r="P131" s="71"/>
      <c r="Q131" s="10" t="s">
        <v>195</v>
      </c>
      <c r="R131" s="90"/>
      <c r="S131" s="90"/>
      <c r="T131" s="91"/>
      <c r="U131" s="74"/>
      <c r="V131" s="35"/>
      <c r="W131" s="90"/>
      <c r="X131" s="51"/>
      <c r="Y131" s="3"/>
    </row>
    <row r="132" spans="1:25" ht="19.5" customHeight="1">
      <c r="A132" s="14">
        <f>A130+1</f>
        <v>13</v>
      </c>
      <c r="B132" s="15" t="s">
        <v>54</v>
      </c>
      <c r="C132" s="16" t="s">
        <v>9</v>
      </c>
      <c r="D132" s="16" t="s">
        <v>14</v>
      </c>
      <c r="E132" s="50"/>
      <c r="F132" s="10"/>
      <c r="G132" s="27"/>
      <c r="H132" s="71"/>
      <c r="I132" s="10"/>
      <c r="J132" s="10"/>
      <c r="K132" s="27"/>
      <c r="L132" s="71"/>
      <c r="M132" s="10"/>
      <c r="N132" s="10"/>
      <c r="O132" s="27"/>
      <c r="P132" s="71"/>
      <c r="Q132" s="10"/>
      <c r="R132" s="10" t="s">
        <v>194</v>
      </c>
      <c r="S132" s="10"/>
      <c r="T132" s="58"/>
      <c r="U132" s="74"/>
      <c r="V132" s="35"/>
      <c r="W132" s="35"/>
      <c r="X132" s="51"/>
      <c r="Y132" s="3"/>
    </row>
    <row r="133" spans="1:25" ht="19.5" customHeight="1">
      <c r="A133" s="14">
        <f t="shared" si="9"/>
        <v>14</v>
      </c>
      <c r="B133" s="15" t="s">
        <v>55</v>
      </c>
      <c r="C133" s="16" t="s">
        <v>56</v>
      </c>
      <c r="D133" s="16" t="s">
        <v>14</v>
      </c>
      <c r="E133" s="50"/>
      <c r="F133" s="90"/>
      <c r="G133" s="91"/>
      <c r="H133" s="92"/>
      <c r="I133" s="90"/>
      <c r="J133" s="90"/>
      <c r="K133" s="91"/>
      <c r="L133" s="92"/>
      <c r="M133" s="90"/>
      <c r="N133" s="90"/>
      <c r="O133" s="91"/>
      <c r="P133" s="92"/>
      <c r="Q133" s="90"/>
      <c r="R133" s="86" t="s">
        <v>193</v>
      </c>
      <c r="S133" s="90"/>
      <c r="T133" s="91"/>
      <c r="U133" s="74"/>
      <c r="V133" s="35"/>
      <c r="W133" s="90"/>
      <c r="X133" s="51"/>
      <c r="Y133" s="3"/>
    </row>
    <row r="134" spans="1:25" ht="19.5" customHeight="1">
      <c r="A134" s="14">
        <f t="shared" si="9"/>
        <v>15</v>
      </c>
      <c r="B134" s="15" t="s">
        <v>82</v>
      </c>
      <c r="C134" s="16" t="s">
        <v>23</v>
      </c>
      <c r="D134" s="16" t="s">
        <v>14</v>
      </c>
      <c r="E134" s="50"/>
      <c r="F134" s="12"/>
      <c r="G134" s="70"/>
      <c r="H134" s="92"/>
      <c r="I134" s="90"/>
      <c r="J134" s="90"/>
      <c r="K134" s="91"/>
      <c r="L134" s="92"/>
      <c r="M134" s="12"/>
      <c r="N134" s="90"/>
      <c r="O134" s="70"/>
      <c r="P134" s="69"/>
      <c r="Q134" s="90"/>
      <c r="R134" s="10" t="s">
        <v>192</v>
      </c>
      <c r="S134" s="10"/>
      <c r="T134" s="91"/>
      <c r="U134" s="92"/>
      <c r="V134" s="35"/>
      <c r="W134" s="90"/>
      <c r="X134" s="51"/>
      <c r="Y134" s="3"/>
    </row>
    <row r="135" spans="1:25" ht="21.75" customHeight="1">
      <c r="A135" s="14">
        <f t="shared" si="9"/>
        <v>16</v>
      </c>
      <c r="B135" s="15" t="s">
        <v>7</v>
      </c>
      <c r="C135" s="16" t="s">
        <v>8</v>
      </c>
      <c r="D135" s="16" t="s">
        <v>13</v>
      </c>
      <c r="E135" s="94"/>
      <c r="F135" s="10"/>
      <c r="G135" s="27"/>
      <c r="H135" s="71"/>
      <c r="I135" s="10"/>
      <c r="J135" s="10"/>
      <c r="K135" s="27"/>
      <c r="L135" s="71"/>
      <c r="M135" s="10"/>
      <c r="N135" s="10"/>
      <c r="O135" s="27"/>
      <c r="P135" s="71"/>
      <c r="Q135" s="10"/>
      <c r="R135" s="10"/>
      <c r="S135" s="10" t="s">
        <v>189</v>
      </c>
      <c r="T135" s="58"/>
      <c r="U135" s="74"/>
      <c r="V135" s="35"/>
      <c r="W135" s="35"/>
      <c r="X135" s="27"/>
      <c r="Y135" s="3"/>
    </row>
    <row r="136" spans="1:25" ht="21.75" customHeight="1">
      <c r="A136" s="14">
        <f t="shared" si="9"/>
        <v>17</v>
      </c>
      <c r="B136" s="84" t="s">
        <v>103</v>
      </c>
      <c r="C136" s="85" t="s">
        <v>8</v>
      </c>
      <c r="D136" s="85" t="s">
        <v>13</v>
      </c>
      <c r="E136" s="105"/>
      <c r="F136" s="86"/>
      <c r="G136" s="87"/>
      <c r="H136" s="88"/>
      <c r="I136" s="86"/>
      <c r="J136" s="86"/>
      <c r="K136" s="87"/>
      <c r="L136" s="88"/>
      <c r="M136" s="86"/>
      <c r="N136" s="86"/>
      <c r="O136" s="87"/>
      <c r="P136" s="88"/>
      <c r="Q136" s="86"/>
      <c r="R136" s="86"/>
      <c r="S136" s="86" t="s">
        <v>190</v>
      </c>
      <c r="T136" s="87"/>
      <c r="U136" s="114"/>
      <c r="V136" s="35"/>
      <c r="W136" s="35"/>
      <c r="X136" s="87"/>
      <c r="Y136" s="3"/>
    </row>
    <row r="137" spans="1:25" ht="21.75" customHeight="1">
      <c r="A137" s="14">
        <f t="shared" si="9"/>
        <v>18</v>
      </c>
      <c r="B137" s="24" t="s">
        <v>104</v>
      </c>
      <c r="C137" s="25" t="s">
        <v>8</v>
      </c>
      <c r="D137" s="25" t="s">
        <v>13</v>
      </c>
      <c r="E137" s="95"/>
      <c r="F137" s="11"/>
      <c r="G137" s="28"/>
      <c r="H137" s="78"/>
      <c r="I137" s="11"/>
      <c r="J137" s="11"/>
      <c r="K137" s="28"/>
      <c r="L137" s="78"/>
      <c r="M137" s="11"/>
      <c r="N137" s="11"/>
      <c r="O137" s="28"/>
      <c r="P137" s="78"/>
      <c r="Q137" s="11"/>
      <c r="R137" s="11"/>
      <c r="S137" s="11"/>
      <c r="T137" s="28" t="s">
        <v>191</v>
      </c>
      <c r="U137" s="78"/>
      <c r="V137" s="39"/>
      <c r="W137" s="39"/>
      <c r="X137" s="40"/>
      <c r="Y137" s="3"/>
    </row>
    <row r="138" spans="2:24" s="6" customFormat="1" ht="56.25" customHeight="1">
      <c r="B138" s="34" t="s">
        <v>20</v>
      </c>
      <c r="C138" s="257" t="s">
        <v>110</v>
      </c>
      <c r="D138" s="257"/>
      <c r="E138" s="257"/>
      <c r="F138" s="257"/>
      <c r="G138" s="257"/>
      <c r="H138" s="257"/>
      <c r="I138" s="257"/>
      <c r="J138" s="257"/>
      <c r="K138" s="254" t="s">
        <v>215</v>
      </c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</row>
    <row r="139" spans="17:24" s="6" customFormat="1" ht="18.75">
      <c r="Q139" s="118" t="s">
        <v>216</v>
      </c>
      <c r="X139" s="1"/>
    </row>
    <row r="140" s="6" customFormat="1" ht="18.75">
      <c r="X140" s="1"/>
    </row>
    <row r="141" s="6" customFormat="1" ht="18.75">
      <c r="X141" s="1"/>
    </row>
    <row r="142" s="6" customFormat="1" ht="18.75">
      <c r="X142" s="1"/>
    </row>
    <row r="143" s="6" customFormat="1" ht="18.75">
      <c r="X143" s="1"/>
    </row>
    <row r="144" spans="2:24" s="6" customFormat="1" ht="18.75" customHeight="1">
      <c r="B144" s="9" t="s">
        <v>214</v>
      </c>
      <c r="C144" s="256" t="s">
        <v>111</v>
      </c>
      <c r="D144" s="256"/>
      <c r="E144" s="256"/>
      <c r="F144" s="256"/>
      <c r="G144" s="256"/>
      <c r="H144" s="256"/>
      <c r="I144" s="256"/>
      <c r="J144" s="256"/>
      <c r="K144" s="256" t="s">
        <v>16</v>
      </c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</row>
    <row r="145" spans="3:5" s="7" customFormat="1" ht="15">
      <c r="C145" s="8"/>
      <c r="D145" s="8"/>
      <c r="E145" s="8"/>
    </row>
    <row r="146" spans="3:5" ht="15">
      <c r="C146" s="5"/>
      <c r="D146" s="5"/>
      <c r="E146" s="5"/>
    </row>
    <row r="147" spans="3:5" ht="15">
      <c r="C147" s="5"/>
      <c r="D147" s="5"/>
      <c r="E147" s="5"/>
    </row>
    <row r="148" spans="3:5" ht="15">
      <c r="C148" s="5"/>
      <c r="D148" s="5"/>
      <c r="E148" s="5"/>
    </row>
    <row r="149" spans="3:5" ht="15">
      <c r="C149" s="5"/>
      <c r="D149" s="5"/>
      <c r="E149" s="5"/>
    </row>
    <row r="150" spans="3:5" ht="15">
      <c r="C150" s="5"/>
      <c r="D150" s="5"/>
      <c r="E150" s="5"/>
    </row>
  </sheetData>
  <sheetProtection/>
  <mergeCells count="24">
    <mergeCell ref="B83:X83"/>
    <mergeCell ref="K138:X138"/>
    <mergeCell ref="K144:X144"/>
    <mergeCell ref="C138:J138"/>
    <mergeCell ref="C144:J144"/>
    <mergeCell ref="B102:X102"/>
    <mergeCell ref="B119:X119"/>
    <mergeCell ref="H5:K5"/>
    <mergeCell ref="L5:O5"/>
    <mergeCell ref="A3:X4"/>
    <mergeCell ref="A1:C1"/>
    <mergeCell ref="A2:C2"/>
    <mergeCell ref="D2:X2"/>
    <mergeCell ref="D1:X1"/>
    <mergeCell ref="B53:X53"/>
    <mergeCell ref="B66:X66"/>
    <mergeCell ref="A5:A9"/>
    <mergeCell ref="C5:C9"/>
    <mergeCell ref="D5:D9"/>
    <mergeCell ref="B5:B9"/>
    <mergeCell ref="B31:X31"/>
    <mergeCell ref="P5:T5"/>
    <mergeCell ref="U5:X5"/>
    <mergeCell ref="E5:G5"/>
  </mergeCells>
  <printOptions horizontalCentered="1"/>
  <pageMargins left="0.29" right="0" top="0.46" bottom="0.27" header="0.3" footer="0.17"/>
  <pageSetup horizontalDpi="600" verticalDpi="600" orientation="portrait" pageOrder="overThenDown" paperSize="9" scale="70" r:id="rId2"/>
  <headerFooter alignWithMargins="0">
    <oddFooter>&amp;R&amp;P/&amp;N</oddFooter>
  </headerFooter>
  <rowBreaks count="1" manualBreakCount="1">
    <brk id="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0"/>
  <sheetViews>
    <sheetView showGridLines="0" view="pageBreakPreview" zoomScaleNormal="115" zoomScaleSheetLayoutView="100" workbookViewId="0" topLeftCell="A34">
      <selection activeCell="A43" activeCellId="1" sqref="A42:IV42 A43:IV43"/>
    </sheetView>
  </sheetViews>
  <sheetFormatPr defaultColWidth="9.00390625" defaultRowHeight="14.25"/>
  <cols>
    <col min="1" max="1" width="4.375" style="2" bestFit="1" customWidth="1"/>
    <col min="2" max="2" width="44.75390625" style="2" customWidth="1"/>
    <col min="3" max="3" width="8.625" style="2" customWidth="1"/>
    <col min="4" max="4" width="9.25390625" style="2" customWidth="1"/>
    <col min="5" max="6" width="2.875" style="2" customWidth="1"/>
    <col min="7" max="23" width="3.125" style="2" customWidth="1"/>
    <col min="24" max="24" width="3.375" style="2" customWidth="1"/>
    <col min="25" max="25" width="1.25" style="2" customWidth="1"/>
    <col min="26" max="16384" width="9.00390625" style="2" customWidth="1"/>
  </cols>
  <sheetData>
    <row r="1" spans="1:24" ht="21" customHeight="1">
      <c r="A1" s="249" t="s">
        <v>0</v>
      </c>
      <c r="B1" s="249"/>
      <c r="C1" s="249"/>
      <c r="D1" s="249" t="s">
        <v>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 ht="21.75" customHeight="1">
      <c r="A2" s="250" t="s">
        <v>21</v>
      </c>
      <c r="B2" s="250"/>
      <c r="C2" s="250"/>
      <c r="D2" s="250" t="s">
        <v>2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ht="43.5" customHeight="1">
      <c r="A3" s="247" t="s">
        <v>245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4" ht="36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</row>
    <row r="5" spans="1:24" ht="17.25" customHeight="1">
      <c r="A5" s="233" t="s">
        <v>3</v>
      </c>
      <c r="B5" s="233" t="s">
        <v>4</v>
      </c>
      <c r="C5" s="236" t="s">
        <v>15</v>
      </c>
      <c r="D5" s="236" t="s">
        <v>18</v>
      </c>
      <c r="E5" s="264" t="s">
        <v>119</v>
      </c>
      <c r="F5" s="265"/>
      <c r="G5" s="258" t="s">
        <v>120</v>
      </c>
      <c r="H5" s="259"/>
      <c r="I5" s="259"/>
      <c r="J5" s="260"/>
      <c r="K5" s="258" t="s">
        <v>121</v>
      </c>
      <c r="L5" s="259"/>
      <c r="M5" s="259"/>
      <c r="N5" s="259"/>
      <c r="O5" s="260"/>
      <c r="P5" s="258" t="s">
        <v>122</v>
      </c>
      <c r="Q5" s="259"/>
      <c r="R5" s="259"/>
      <c r="S5" s="260"/>
      <c r="T5" s="258" t="s">
        <v>123</v>
      </c>
      <c r="U5" s="259"/>
      <c r="V5" s="259"/>
      <c r="W5" s="260"/>
      <c r="X5" s="148" t="s">
        <v>17</v>
      </c>
    </row>
    <row r="6" spans="1:24" s="3" customFormat="1" ht="18.75" customHeight="1">
      <c r="A6" s="234"/>
      <c r="B6" s="234"/>
      <c r="C6" s="234"/>
      <c r="D6" s="234"/>
      <c r="E6" s="30">
        <f aca="true" t="shared" si="0" ref="E6:X6">E8+5</f>
        <v>41937</v>
      </c>
      <c r="F6" s="18">
        <f t="shared" si="0"/>
        <v>41944</v>
      </c>
      <c r="G6" s="60">
        <f t="shared" si="0"/>
        <v>41951</v>
      </c>
      <c r="H6" s="17">
        <f t="shared" si="0"/>
        <v>41958</v>
      </c>
      <c r="I6" s="17">
        <f t="shared" si="0"/>
        <v>41965</v>
      </c>
      <c r="J6" s="18">
        <f t="shared" si="0"/>
        <v>41972</v>
      </c>
      <c r="K6" s="60">
        <f t="shared" si="0"/>
        <v>41979</v>
      </c>
      <c r="L6" s="17">
        <f t="shared" si="0"/>
        <v>41986</v>
      </c>
      <c r="M6" s="17">
        <f t="shared" si="0"/>
        <v>41993</v>
      </c>
      <c r="N6" s="17">
        <f t="shared" si="0"/>
        <v>42000</v>
      </c>
      <c r="O6" s="18">
        <f t="shared" si="0"/>
        <v>42007</v>
      </c>
      <c r="P6" s="60">
        <f t="shared" si="0"/>
        <v>42014</v>
      </c>
      <c r="Q6" s="17">
        <f t="shared" si="0"/>
        <v>42021</v>
      </c>
      <c r="R6" s="17">
        <f t="shared" si="0"/>
        <v>42028</v>
      </c>
      <c r="S6" s="18">
        <f t="shared" si="0"/>
        <v>42035</v>
      </c>
      <c r="T6" s="60">
        <f t="shared" si="0"/>
        <v>42042</v>
      </c>
      <c r="U6" s="17">
        <f t="shared" si="0"/>
        <v>42049</v>
      </c>
      <c r="V6" s="17">
        <f t="shared" si="0"/>
        <v>42056</v>
      </c>
      <c r="W6" s="18">
        <f t="shared" si="0"/>
        <v>42063</v>
      </c>
      <c r="X6" s="144">
        <f t="shared" si="0"/>
        <v>42070</v>
      </c>
    </row>
    <row r="7" spans="1:24" s="3" customFormat="1" ht="11.25" customHeight="1">
      <c r="A7" s="234"/>
      <c r="B7" s="234"/>
      <c r="C7" s="234"/>
      <c r="D7" s="234"/>
      <c r="E7" s="31" t="s">
        <v>19</v>
      </c>
      <c r="F7" s="20" t="s">
        <v>19</v>
      </c>
      <c r="G7" s="61" t="s">
        <v>19</v>
      </c>
      <c r="H7" s="19" t="s">
        <v>19</v>
      </c>
      <c r="I7" s="19" t="s">
        <v>19</v>
      </c>
      <c r="J7" s="20" t="s">
        <v>19</v>
      </c>
      <c r="K7" s="61" t="s">
        <v>19</v>
      </c>
      <c r="L7" s="19" t="s">
        <v>19</v>
      </c>
      <c r="M7" s="19" t="s">
        <v>19</v>
      </c>
      <c r="N7" s="19" t="s">
        <v>19</v>
      </c>
      <c r="O7" s="20" t="s">
        <v>19</v>
      </c>
      <c r="P7" s="61" t="s">
        <v>19</v>
      </c>
      <c r="Q7" s="19" t="s">
        <v>19</v>
      </c>
      <c r="R7" s="19" t="s">
        <v>19</v>
      </c>
      <c r="S7" s="20" t="s">
        <v>19</v>
      </c>
      <c r="T7" s="61" t="s">
        <v>19</v>
      </c>
      <c r="U7" s="19" t="s">
        <v>19</v>
      </c>
      <c r="V7" s="19" t="s">
        <v>19</v>
      </c>
      <c r="W7" s="20" t="s">
        <v>19</v>
      </c>
      <c r="X7" s="145" t="s">
        <v>19</v>
      </c>
    </row>
    <row r="8" spans="1:24" s="3" customFormat="1" ht="16.5" customHeight="1">
      <c r="A8" s="234"/>
      <c r="B8" s="234"/>
      <c r="C8" s="234"/>
      <c r="D8" s="234"/>
      <c r="E8" s="32">
        <v>41932</v>
      </c>
      <c r="F8" s="22">
        <f aca="true" t="shared" si="1" ref="F8:X8">E6+2</f>
        <v>41939</v>
      </c>
      <c r="G8" s="62">
        <f t="shared" si="1"/>
        <v>41946</v>
      </c>
      <c r="H8" s="21">
        <f t="shared" si="1"/>
        <v>41953</v>
      </c>
      <c r="I8" s="21">
        <f t="shared" si="1"/>
        <v>41960</v>
      </c>
      <c r="J8" s="22">
        <f t="shared" si="1"/>
        <v>41967</v>
      </c>
      <c r="K8" s="62">
        <f t="shared" si="1"/>
        <v>41974</v>
      </c>
      <c r="L8" s="21">
        <f t="shared" si="1"/>
        <v>41981</v>
      </c>
      <c r="M8" s="21">
        <f t="shared" si="1"/>
        <v>41988</v>
      </c>
      <c r="N8" s="21">
        <f t="shared" si="1"/>
        <v>41995</v>
      </c>
      <c r="O8" s="22">
        <f t="shared" si="1"/>
        <v>42002</v>
      </c>
      <c r="P8" s="62">
        <f t="shared" si="1"/>
        <v>42009</v>
      </c>
      <c r="Q8" s="21">
        <f t="shared" si="1"/>
        <v>42016</v>
      </c>
      <c r="R8" s="21">
        <f t="shared" si="1"/>
        <v>42023</v>
      </c>
      <c r="S8" s="22">
        <f t="shared" si="1"/>
        <v>42030</v>
      </c>
      <c r="T8" s="62">
        <f t="shared" si="1"/>
        <v>42037</v>
      </c>
      <c r="U8" s="21">
        <f t="shared" si="1"/>
        <v>42044</v>
      </c>
      <c r="V8" s="21">
        <f t="shared" si="1"/>
        <v>42051</v>
      </c>
      <c r="W8" s="22">
        <f t="shared" si="1"/>
        <v>42058</v>
      </c>
      <c r="X8" s="146">
        <f t="shared" si="1"/>
        <v>42065</v>
      </c>
    </row>
    <row r="9" spans="1:25" ht="20.25" customHeight="1">
      <c r="A9" s="235"/>
      <c r="B9" s="235"/>
      <c r="C9" s="235"/>
      <c r="D9" s="235"/>
      <c r="E9" s="33">
        <v>12</v>
      </c>
      <c r="F9" s="26">
        <f aca="true" t="shared" si="2" ref="F9:X9">E9+1</f>
        <v>13</v>
      </c>
      <c r="G9" s="63">
        <f t="shared" si="2"/>
        <v>14</v>
      </c>
      <c r="H9" s="23">
        <f t="shared" si="2"/>
        <v>15</v>
      </c>
      <c r="I9" s="23">
        <f t="shared" si="2"/>
        <v>16</v>
      </c>
      <c r="J9" s="26">
        <f t="shared" si="2"/>
        <v>17</v>
      </c>
      <c r="K9" s="63">
        <f t="shared" si="2"/>
        <v>18</v>
      </c>
      <c r="L9" s="23">
        <f t="shared" si="2"/>
        <v>19</v>
      </c>
      <c r="M9" s="23">
        <f t="shared" si="2"/>
        <v>20</v>
      </c>
      <c r="N9" s="23">
        <f t="shared" si="2"/>
        <v>21</v>
      </c>
      <c r="O9" s="26">
        <f t="shared" si="2"/>
        <v>22</v>
      </c>
      <c r="P9" s="63">
        <f t="shared" si="2"/>
        <v>23</v>
      </c>
      <c r="Q9" s="23">
        <f t="shared" si="2"/>
        <v>24</v>
      </c>
      <c r="R9" s="23">
        <f t="shared" si="2"/>
        <v>25</v>
      </c>
      <c r="S9" s="26">
        <f t="shared" si="2"/>
        <v>26</v>
      </c>
      <c r="T9" s="63">
        <f t="shared" si="2"/>
        <v>27</v>
      </c>
      <c r="U9" s="23">
        <f t="shared" si="2"/>
        <v>28</v>
      </c>
      <c r="V9" s="23">
        <f t="shared" si="2"/>
        <v>29</v>
      </c>
      <c r="W9" s="26">
        <f t="shared" si="2"/>
        <v>30</v>
      </c>
      <c r="X9" s="147">
        <f t="shared" si="2"/>
        <v>31</v>
      </c>
      <c r="Y9" s="3"/>
    </row>
    <row r="10" spans="1:25" ht="21.75" customHeight="1">
      <c r="A10" s="45"/>
      <c r="B10" s="49" t="s">
        <v>49</v>
      </c>
      <c r="C10" s="45"/>
      <c r="D10" s="45"/>
      <c r="E10" s="96"/>
      <c r="F10" s="98"/>
      <c r="G10" s="99"/>
      <c r="H10" s="97"/>
      <c r="I10" s="97"/>
      <c r="J10" s="98"/>
      <c r="K10" s="99"/>
      <c r="L10" s="97"/>
      <c r="M10" s="97"/>
      <c r="N10" s="97"/>
      <c r="O10" s="98"/>
      <c r="P10" s="99"/>
      <c r="Q10" s="97"/>
      <c r="R10" s="97"/>
      <c r="S10" s="98"/>
      <c r="T10" s="99"/>
      <c r="U10" s="97"/>
      <c r="V10" s="97"/>
      <c r="W10" s="98"/>
      <c r="X10" s="149"/>
      <c r="Y10" s="3"/>
    </row>
    <row r="11" spans="1:25" ht="21.75" customHeight="1">
      <c r="A11" s="41" t="s">
        <v>26</v>
      </c>
      <c r="B11" s="42" t="s">
        <v>109</v>
      </c>
      <c r="C11" s="41"/>
      <c r="D11" s="41"/>
      <c r="E11" s="100"/>
      <c r="F11" s="102"/>
      <c r="G11" s="103"/>
      <c r="H11" s="101"/>
      <c r="I11" s="101"/>
      <c r="J11" s="102"/>
      <c r="K11" s="103"/>
      <c r="L11" s="101"/>
      <c r="M11" s="101"/>
      <c r="N11" s="101"/>
      <c r="O11" s="102"/>
      <c r="P11" s="103"/>
      <c r="Q11" s="101"/>
      <c r="R11" s="101"/>
      <c r="S11" s="102"/>
      <c r="T11" s="103"/>
      <c r="U11" s="101"/>
      <c r="V11" s="101"/>
      <c r="W11" s="102"/>
      <c r="X11" s="150"/>
      <c r="Y11" s="3"/>
    </row>
    <row r="12" spans="1:25" ht="21.75" customHeight="1">
      <c r="A12" s="14">
        <v>1</v>
      </c>
      <c r="B12" s="15" t="s">
        <v>101</v>
      </c>
      <c r="C12" s="16" t="s">
        <v>102</v>
      </c>
      <c r="D12" s="16" t="s">
        <v>90</v>
      </c>
      <c r="E12" s="94"/>
      <c r="F12" s="27"/>
      <c r="G12" s="71"/>
      <c r="H12" s="10"/>
      <c r="I12" s="10"/>
      <c r="J12" s="27"/>
      <c r="K12" s="71"/>
      <c r="L12" s="10"/>
      <c r="M12" s="10" t="s">
        <v>125</v>
      </c>
      <c r="N12" s="10"/>
      <c r="O12" s="27"/>
      <c r="P12" s="71"/>
      <c r="Q12" s="10"/>
      <c r="R12" s="10"/>
      <c r="S12" s="27"/>
      <c r="T12" s="71"/>
      <c r="U12" s="10"/>
      <c r="V12" s="10"/>
      <c r="W12" s="27"/>
      <c r="X12" s="151"/>
      <c r="Y12" s="3"/>
    </row>
    <row r="13" spans="1:25" ht="21.75" customHeight="1">
      <c r="A13" s="14">
        <f aca="true" t="shared" si="3" ref="A13:A29">A12+1</f>
        <v>2</v>
      </c>
      <c r="B13" s="15" t="s">
        <v>100</v>
      </c>
      <c r="C13" s="16" t="s">
        <v>8</v>
      </c>
      <c r="D13" s="16" t="s">
        <v>13</v>
      </c>
      <c r="E13" s="94"/>
      <c r="F13" s="27"/>
      <c r="G13" s="71"/>
      <c r="H13" s="10"/>
      <c r="I13" s="10"/>
      <c r="J13" s="27"/>
      <c r="K13" s="71"/>
      <c r="L13" s="10"/>
      <c r="M13" s="10" t="s">
        <v>126</v>
      </c>
      <c r="N13" s="10"/>
      <c r="O13" s="27"/>
      <c r="P13" s="124"/>
      <c r="Q13" s="29"/>
      <c r="R13" s="10"/>
      <c r="S13" s="27"/>
      <c r="T13" s="71"/>
      <c r="U13" s="10"/>
      <c r="V13" s="10"/>
      <c r="W13" s="27"/>
      <c r="X13" s="151"/>
      <c r="Y13" s="3"/>
    </row>
    <row r="14" spans="1:25" ht="21.75" customHeight="1">
      <c r="A14" s="14">
        <f t="shared" si="3"/>
        <v>3</v>
      </c>
      <c r="B14" s="15" t="s">
        <v>99</v>
      </c>
      <c r="C14" s="16" t="s">
        <v>8</v>
      </c>
      <c r="D14" s="16" t="s">
        <v>90</v>
      </c>
      <c r="E14" s="94"/>
      <c r="F14" s="27"/>
      <c r="G14" s="71"/>
      <c r="H14" s="10"/>
      <c r="I14" s="10"/>
      <c r="J14" s="27"/>
      <c r="K14" s="71"/>
      <c r="L14" s="10"/>
      <c r="M14" s="10" t="s">
        <v>167</v>
      </c>
      <c r="N14" s="10"/>
      <c r="O14" s="27"/>
      <c r="P14" s="124"/>
      <c r="Q14" s="29"/>
      <c r="R14" s="10"/>
      <c r="S14" s="27"/>
      <c r="T14" s="71"/>
      <c r="U14" s="10"/>
      <c r="V14" s="10"/>
      <c r="W14" s="27"/>
      <c r="X14" s="151"/>
      <c r="Y14" s="3"/>
    </row>
    <row r="15" spans="1:25" ht="21.75" customHeight="1">
      <c r="A15" s="14">
        <f t="shared" si="3"/>
        <v>4</v>
      </c>
      <c r="B15" s="15" t="s">
        <v>95</v>
      </c>
      <c r="C15" s="16" t="s">
        <v>8</v>
      </c>
      <c r="D15" s="16" t="s">
        <v>14</v>
      </c>
      <c r="E15" s="94"/>
      <c r="F15" s="27"/>
      <c r="G15" s="71"/>
      <c r="H15" s="10"/>
      <c r="I15" s="10"/>
      <c r="J15" s="27"/>
      <c r="K15" s="71"/>
      <c r="L15" s="10"/>
      <c r="M15" s="10"/>
      <c r="N15" s="10" t="s">
        <v>127</v>
      </c>
      <c r="O15" s="27"/>
      <c r="P15" s="71"/>
      <c r="Q15" s="10"/>
      <c r="R15" s="10"/>
      <c r="S15" s="27"/>
      <c r="T15" s="71"/>
      <c r="U15" s="10"/>
      <c r="V15" s="10"/>
      <c r="W15" s="27"/>
      <c r="X15" s="151"/>
      <c r="Y15" s="3"/>
    </row>
    <row r="16" spans="1:25" ht="21.75" customHeight="1">
      <c r="A16" s="14">
        <f t="shared" si="3"/>
        <v>5</v>
      </c>
      <c r="B16" s="15" t="s">
        <v>96</v>
      </c>
      <c r="C16" s="16" t="s">
        <v>12</v>
      </c>
      <c r="D16" s="16" t="s">
        <v>14</v>
      </c>
      <c r="E16" s="94"/>
      <c r="F16" s="27"/>
      <c r="G16" s="71"/>
      <c r="H16" s="10"/>
      <c r="I16" s="10"/>
      <c r="J16" s="27"/>
      <c r="K16" s="71"/>
      <c r="L16" s="10"/>
      <c r="M16" s="10"/>
      <c r="N16" s="10"/>
      <c r="O16" s="27" t="s">
        <v>128</v>
      </c>
      <c r="P16" s="71"/>
      <c r="Q16" s="10"/>
      <c r="R16" s="10"/>
      <c r="S16" s="27"/>
      <c r="T16" s="71"/>
      <c r="U16" s="10"/>
      <c r="V16" s="10"/>
      <c r="W16" s="27"/>
      <c r="X16" s="151"/>
      <c r="Y16" s="3"/>
    </row>
    <row r="17" spans="1:25" ht="21.75" customHeight="1">
      <c r="A17" s="14">
        <f t="shared" si="3"/>
        <v>6</v>
      </c>
      <c r="B17" s="15" t="s">
        <v>97</v>
      </c>
      <c r="C17" s="16" t="s">
        <v>60</v>
      </c>
      <c r="D17" s="16" t="s">
        <v>14</v>
      </c>
      <c r="E17" s="94"/>
      <c r="F17" s="27"/>
      <c r="G17" s="71"/>
      <c r="H17" s="10"/>
      <c r="I17" s="10"/>
      <c r="J17" s="27"/>
      <c r="K17" s="71"/>
      <c r="L17" s="10"/>
      <c r="M17" s="10"/>
      <c r="N17" s="10"/>
      <c r="O17" s="27" t="s">
        <v>129</v>
      </c>
      <c r="P17" s="71"/>
      <c r="Q17" s="10"/>
      <c r="R17" s="10"/>
      <c r="S17" s="27"/>
      <c r="T17" s="71"/>
      <c r="U17" s="10"/>
      <c r="V17" s="10"/>
      <c r="W17" s="27"/>
      <c r="X17" s="151"/>
      <c r="Y17" s="3"/>
    </row>
    <row r="18" spans="1:25" ht="21.75" customHeight="1">
      <c r="A18" s="14">
        <f t="shared" si="3"/>
        <v>7</v>
      </c>
      <c r="B18" s="15" t="s">
        <v>98</v>
      </c>
      <c r="C18" s="16" t="s">
        <v>28</v>
      </c>
      <c r="D18" s="16" t="s">
        <v>14</v>
      </c>
      <c r="E18" s="94"/>
      <c r="F18" s="27"/>
      <c r="G18" s="71"/>
      <c r="H18" s="10"/>
      <c r="I18" s="10"/>
      <c r="J18" s="27"/>
      <c r="K18" s="71"/>
      <c r="L18" s="10"/>
      <c r="M18" s="10"/>
      <c r="N18" s="10"/>
      <c r="O18" s="27" t="s">
        <v>130</v>
      </c>
      <c r="P18" s="124"/>
      <c r="Q18" s="10"/>
      <c r="R18" s="10"/>
      <c r="S18" s="27"/>
      <c r="T18" s="71"/>
      <c r="U18" s="10"/>
      <c r="V18" s="10"/>
      <c r="W18" s="27"/>
      <c r="X18" s="151"/>
      <c r="Y18" s="3"/>
    </row>
    <row r="19" spans="1:25" ht="21.75" customHeight="1">
      <c r="A19" s="14">
        <f t="shared" si="3"/>
        <v>8</v>
      </c>
      <c r="B19" s="15" t="s">
        <v>95</v>
      </c>
      <c r="C19" s="16" t="s">
        <v>8</v>
      </c>
      <c r="D19" s="16" t="s">
        <v>14</v>
      </c>
      <c r="E19" s="94"/>
      <c r="F19" s="27"/>
      <c r="G19" s="71"/>
      <c r="H19" s="10"/>
      <c r="I19" s="10"/>
      <c r="J19" s="27"/>
      <c r="K19" s="71"/>
      <c r="L19" s="10"/>
      <c r="M19" s="10"/>
      <c r="N19" s="10"/>
      <c r="O19" s="27"/>
      <c r="P19" s="71" t="s">
        <v>131</v>
      </c>
      <c r="Q19" s="10"/>
      <c r="R19" s="10"/>
      <c r="S19" s="27"/>
      <c r="T19" s="71"/>
      <c r="U19" s="10"/>
      <c r="V19" s="10"/>
      <c r="W19" s="27"/>
      <c r="X19" s="151"/>
      <c r="Y19" s="3"/>
    </row>
    <row r="20" spans="1:25" ht="21.75" customHeight="1">
      <c r="A20" s="14">
        <f t="shared" si="3"/>
        <v>9</v>
      </c>
      <c r="B20" s="15" t="s">
        <v>91</v>
      </c>
      <c r="C20" s="16" t="s">
        <v>12</v>
      </c>
      <c r="D20" s="16" t="s">
        <v>14</v>
      </c>
      <c r="E20" s="94"/>
      <c r="F20" s="27"/>
      <c r="G20" s="71"/>
      <c r="H20" s="10"/>
      <c r="I20" s="10"/>
      <c r="J20" s="27"/>
      <c r="K20" s="71"/>
      <c r="L20" s="10"/>
      <c r="M20" s="10"/>
      <c r="N20" s="10"/>
      <c r="O20" s="27"/>
      <c r="P20" s="124"/>
      <c r="Q20" s="29" t="s">
        <v>132</v>
      </c>
      <c r="R20" s="10"/>
      <c r="S20" s="38"/>
      <c r="T20" s="71"/>
      <c r="U20" s="10"/>
      <c r="V20" s="10"/>
      <c r="W20" s="27"/>
      <c r="X20" s="151"/>
      <c r="Y20" s="3"/>
    </row>
    <row r="21" spans="1:25" ht="21.75" customHeight="1">
      <c r="A21" s="14">
        <f t="shared" si="3"/>
        <v>10</v>
      </c>
      <c r="B21" s="15" t="s">
        <v>92</v>
      </c>
      <c r="C21" s="16" t="s">
        <v>60</v>
      </c>
      <c r="D21" s="16" t="s">
        <v>14</v>
      </c>
      <c r="E21" s="94"/>
      <c r="F21" s="27"/>
      <c r="G21" s="71"/>
      <c r="H21" s="10"/>
      <c r="I21" s="10"/>
      <c r="J21" s="27"/>
      <c r="K21" s="71"/>
      <c r="L21" s="10"/>
      <c r="M21" s="10"/>
      <c r="N21" s="10"/>
      <c r="O21" s="27"/>
      <c r="P21" s="124"/>
      <c r="Q21" s="29" t="s">
        <v>124</v>
      </c>
      <c r="R21" s="10"/>
      <c r="S21" s="38"/>
      <c r="T21" s="71"/>
      <c r="U21" s="10"/>
      <c r="V21" s="10"/>
      <c r="W21" s="27"/>
      <c r="X21" s="151"/>
      <c r="Y21" s="3"/>
    </row>
    <row r="22" spans="1:25" ht="21.75" customHeight="1">
      <c r="A22" s="14">
        <f t="shared" si="3"/>
        <v>11</v>
      </c>
      <c r="B22" s="15" t="s">
        <v>93</v>
      </c>
      <c r="C22" s="16" t="s">
        <v>28</v>
      </c>
      <c r="D22" s="16" t="s">
        <v>14</v>
      </c>
      <c r="E22" s="94"/>
      <c r="F22" s="27"/>
      <c r="G22" s="71"/>
      <c r="H22" s="10"/>
      <c r="I22" s="10"/>
      <c r="J22" s="27"/>
      <c r="K22" s="71"/>
      <c r="L22" s="10"/>
      <c r="M22" s="10"/>
      <c r="N22" s="10"/>
      <c r="O22" s="27"/>
      <c r="P22" s="71"/>
      <c r="Q22" s="10" t="s">
        <v>135</v>
      </c>
      <c r="R22" s="10"/>
      <c r="S22" s="27"/>
      <c r="T22" s="71"/>
      <c r="U22" s="10"/>
      <c r="V22" s="10"/>
      <c r="W22" s="27"/>
      <c r="X22" s="151"/>
      <c r="Y22" s="3"/>
    </row>
    <row r="23" spans="1:25" ht="21.75" customHeight="1">
      <c r="A23" s="14">
        <f t="shared" si="3"/>
        <v>12</v>
      </c>
      <c r="B23" s="15" t="s">
        <v>87</v>
      </c>
      <c r="C23" s="16" t="s">
        <v>8</v>
      </c>
      <c r="D23" s="16" t="s">
        <v>14</v>
      </c>
      <c r="E23" s="94"/>
      <c r="F23" s="27"/>
      <c r="G23" s="71"/>
      <c r="H23" s="10"/>
      <c r="I23" s="10"/>
      <c r="J23" s="27"/>
      <c r="K23" s="71"/>
      <c r="L23" s="10"/>
      <c r="M23" s="10"/>
      <c r="N23" s="10"/>
      <c r="O23" s="27"/>
      <c r="P23" s="71"/>
      <c r="Q23" s="10"/>
      <c r="R23" s="10" t="s">
        <v>133</v>
      </c>
      <c r="S23" s="27"/>
      <c r="T23" s="71"/>
      <c r="U23" s="10"/>
      <c r="V23" s="10"/>
      <c r="W23" s="27"/>
      <c r="X23" s="151"/>
      <c r="Y23" s="3"/>
    </row>
    <row r="24" spans="1:25" ht="21.75" customHeight="1">
      <c r="A24" s="14">
        <f t="shared" si="3"/>
        <v>13</v>
      </c>
      <c r="B24" s="15" t="s">
        <v>88</v>
      </c>
      <c r="C24" s="16" t="s">
        <v>9</v>
      </c>
      <c r="D24" s="16" t="s">
        <v>14</v>
      </c>
      <c r="E24" s="94"/>
      <c r="F24" s="27"/>
      <c r="G24" s="71"/>
      <c r="H24" s="10"/>
      <c r="I24" s="10"/>
      <c r="J24" s="27"/>
      <c r="K24" s="71"/>
      <c r="L24" s="10"/>
      <c r="M24" s="10"/>
      <c r="N24" s="10"/>
      <c r="O24" s="27"/>
      <c r="P24" s="124"/>
      <c r="Q24" s="10"/>
      <c r="R24" s="10"/>
      <c r="S24" s="27" t="s">
        <v>134</v>
      </c>
      <c r="T24" s="71"/>
      <c r="U24" s="10"/>
      <c r="V24" s="10"/>
      <c r="W24" s="27"/>
      <c r="X24" s="151"/>
      <c r="Y24" s="3"/>
    </row>
    <row r="25" spans="1:25" ht="21.75" customHeight="1">
      <c r="A25" s="14">
        <f t="shared" si="3"/>
        <v>14</v>
      </c>
      <c r="B25" s="15" t="s">
        <v>89</v>
      </c>
      <c r="C25" s="16" t="s">
        <v>56</v>
      </c>
      <c r="D25" s="16" t="s">
        <v>14</v>
      </c>
      <c r="E25" s="94"/>
      <c r="F25" s="27"/>
      <c r="G25" s="71"/>
      <c r="H25" s="10"/>
      <c r="I25" s="10"/>
      <c r="J25" s="27"/>
      <c r="K25" s="71"/>
      <c r="L25" s="10"/>
      <c r="M25" s="10"/>
      <c r="N25" s="10"/>
      <c r="O25" s="27"/>
      <c r="P25" s="124"/>
      <c r="Q25" s="29"/>
      <c r="R25" s="10"/>
      <c r="S25" s="27" t="s">
        <v>161</v>
      </c>
      <c r="T25" s="71"/>
      <c r="U25" s="10"/>
      <c r="V25" s="10"/>
      <c r="W25" s="27"/>
      <c r="X25" s="151"/>
      <c r="Y25" s="3"/>
    </row>
    <row r="26" spans="1:25" ht="21.75" customHeight="1">
      <c r="A26" s="14">
        <f t="shared" si="3"/>
        <v>15</v>
      </c>
      <c r="B26" s="15" t="s">
        <v>94</v>
      </c>
      <c r="C26" s="16" t="s">
        <v>28</v>
      </c>
      <c r="D26" s="16" t="s">
        <v>14</v>
      </c>
      <c r="E26" s="94"/>
      <c r="F26" s="27"/>
      <c r="G26" s="71"/>
      <c r="H26" s="10"/>
      <c r="I26" s="10"/>
      <c r="J26" s="27"/>
      <c r="K26" s="71"/>
      <c r="L26" s="10"/>
      <c r="M26" s="10"/>
      <c r="N26" s="10"/>
      <c r="O26" s="27"/>
      <c r="P26" s="124"/>
      <c r="Q26" s="29"/>
      <c r="R26" s="10"/>
      <c r="S26" s="27" t="s">
        <v>162</v>
      </c>
      <c r="T26" s="71"/>
      <c r="U26" s="10"/>
      <c r="V26" s="10"/>
      <c r="W26" s="27"/>
      <c r="X26" s="151"/>
      <c r="Y26" s="3"/>
    </row>
    <row r="27" spans="1:25" ht="21.75" customHeight="1">
      <c r="A27" s="14">
        <f t="shared" si="3"/>
        <v>16</v>
      </c>
      <c r="B27" s="15" t="s">
        <v>7</v>
      </c>
      <c r="C27" s="16" t="s">
        <v>8</v>
      </c>
      <c r="D27" s="16" t="s">
        <v>13</v>
      </c>
      <c r="E27" s="94"/>
      <c r="F27" s="27"/>
      <c r="G27" s="71"/>
      <c r="H27" s="10"/>
      <c r="I27" s="10"/>
      <c r="J27" s="27"/>
      <c r="K27" s="71"/>
      <c r="L27" s="10"/>
      <c r="M27" s="10"/>
      <c r="N27" s="10"/>
      <c r="O27" s="27"/>
      <c r="P27" s="71"/>
      <c r="Q27" s="10"/>
      <c r="R27" s="10"/>
      <c r="S27" s="27"/>
      <c r="T27" s="71" t="s">
        <v>136</v>
      </c>
      <c r="U27" s="10"/>
      <c r="V27" s="10"/>
      <c r="W27" s="27"/>
      <c r="X27" s="151"/>
      <c r="Y27" s="3"/>
    </row>
    <row r="28" spans="1:25" ht="21.75" customHeight="1">
      <c r="A28" s="14">
        <f t="shared" si="3"/>
        <v>17</v>
      </c>
      <c r="B28" s="84" t="s">
        <v>103</v>
      </c>
      <c r="C28" s="85" t="s">
        <v>8</v>
      </c>
      <c r="D28" s="85" t="s">
        <v>13</v>
      </c>
      <c r="E28" s="105"/>
      <c r="F28" s="87"/>
      <c r="G28" s="88"/>
      <c r="H28" s="86"/>
      <c r="I28" s="86"/>
      <c r="J28" s="87"/>
      <c r="K28" s="88"/>
      <c r="L28" s="86"/>
      <c r="M28" s="86"/>
      <c r="N28" s="86"/>
      <c r="O28" s="87"/>
      <c r="P28" s="88"/>
      <c r="Q28" s="86"/>
      <c r="R28" s="86"/>
      <c r="S28" s="87"/>
      <c r="T28" s="88" t="s">
        <v>137</v>
      </c>
      <c r="U28" s="86"/>
      <c r="V28" s="86"/>
      <c r="W28" s="87"/>
      <c r="X28" s="152"/>
      <c r="Y28" s="3"/>
    </row>
    <row r="29" spans="1:25" ht="21.75" customHeight="1">
      <c r="A29" s="14">
        <f t="shared" si="3"/>
        <v>18</v>
      </c>
      <c r="B29" s="24" t="s">
        <v>104</v>
      </c>
      <c r="C29" s="25" t="s">
        <v>8</v>
      </c>
      <c r="D29" s="25" t="s">
        <v>13</v>
      </c>
      <c r="E29" s="95"/>
      <c r="F29" s="28"/>
      <c r="G29" s="78"/>
      <c r="H29" s="11"/>
      <c r="I29" s="11"/>
      <c r="J29" s="28"/>
      <c r="K29" s="78"/>
      <c r="L29" s="11"/>
      <c r="M29" s="11"/>
      <c r="N29" s="11"/>
      <c r="O29" s="28"/>
      <c r="P29" s="78"/>
      <c r="Q29" s="11"/>
      <c r="R29" s="104"/>
      <c r="S29" s="28"/>
      <c r="T29" s="78"/>
      <c r="U29" s="11" t="s">
        <v>138</v>
      </c>
      <c r="V29" s="11"/>
      <c r="W29" s="28"/>
      <c r="X29" s="153"/>
      <c r="Y29" s="3"/>
    </row>
    <row r="30" spans="1:25" ht="21.75" customHeight="1">
      <c r="A30" s="41"/>
      <c r="B30" s="42" t="s">
        <v>139</v>
      </c>
      <c r="C30" s="119"/>
      <c r="D30" s="119"/>
      <c r="E30" s="120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2"/>
      <c r="S30" s="121"/>
      <c r="T30" s="121"/>
      <c r="U30" s="121"/>
      <c r="V30" s="121"/>
      <c r="W30" s="121"/>
      <c r="X30" s="123"/>
      <c r="Y30" s="3"/>
    </row>
    <row r="31" spans="1:25" ht="37.5" customHeight="1">
      <c r="A31" s="128" t="s">
        <v>29</v>
      </c>
      <c r="B31" s="237" t="s">
        <v>112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9"/>
      <c r="Y31" s="3"/>
    </row>
    <row r="32" spans="1:25" ht="21.75" customHeight="1">
      <c r="A32" s="125">
        <v>1</v>
      </c>
      <c r="B32" s="126" t="s">
        <v>101</v>
      </c>
      <c r="C32" s="127" t="s">
        <v>70</v>
      </c>
      <c r="D32" s="127" t="s">
        <v>25</v>
      </c>
      <c r="E32" s="129"/>
      <c r="F32" s="115"/>
      <c r="G32" s="116"/>
      <c r="H32" s="135"/>
      <c r="I32" s="83"/>
      <c r="J32" s="115"/>
      <c r="K32" s="116"/>
      <c r="L32" s="83"/>
      <c r="M32" s="83" t="s">
        <v>217</v>
      </c>
      <c r="N32" s="83"/>
      <c r="O32" s="115"/>
      <c r="P32" s="116"/>
      <c r="Q32" s="83"/>
      <c r="R32" s="83"/>
      <c r="S32" s="115"/>
      <c r="T32" s="116"/>
      <c r="U32" s="83"/>
      <c r="V32" s="83"/>
      <c r="W32" s="115"/>
      <c r="X32" s="154"/>
      <c r="Y32" s="3"/>
    </row>
    <row r="33" spans="1:25" ht="21.75" customHeight="1">
      <c r="A33" s="14">
        <f aca="true" t="shared" si="4" ref="A33:A52">A32+1</f>
        <v>2</v>
      </c>
      <c r="B33" s="15" t="s">
        <v>24</v>
      </c>
      <c r="C33" s="16" t="s">
        <v>8</v>
      </c>
      <c r="D33" s="16" t="s">
        <v>13</v>
      </c>
      <c r="E33" s="94"/>
      <c r="F33" s="27"/>
      <c r="G33" s="71"/>
      <c r="H33" s="12"/>
      <c r="I33" s="12"/>
      <c r="J33" s="70"/>
      <c r="K33" s="71"/>
      <c r="L33" s="10"/>
      <c r="M33" s="12" t="s">
        <v>126</v>
      </c>
      <c r="N33" s="10"/>
      <c r="O33" s="27"/>
      <c r="P33" s="71"/>
      <c r="Q33" s="10"/>
      <c r="R33" s="10"/>
      <c r="S33" s="27"/>
      <c r="T33" s="71"/>
      <c r="U33" s="10"/>
      <c r="V33" s="10"/>
      <c r="W33" s="27"/>
      <c r="X33" s="151"/>
      <c r="Y33" s="3"/>
    </row>
    <row r="34" spans="1:25" ht="21.75" customHeight="1">
      <c r="A34" s="14">
        <f t="shared" si="4"/>
        <v>3</v>
      </c>
      <c r="B34" s="15" t="s">
        <v>36</v>
      </c>
      <c r="C34" s="16" t="s">
        <v>8</v>
      </c>
      <c r="D34" s="16" t="s">
        <v>25</v>
      </c>
      <c r="E34" s="94"/>
      <c r="F34" s="27"/>
      <c r="G34" s="71"/>
      <c r="H34" s="12"/>
      <c r="I34" s="10"/>
      <c r="J34" s="70"/>
      <c r="K34" s="69"/>
      <c r="L34" s="10"/>
      <c r="M34" s="12" t="s">
        <v>218</v>
      </c>
      <c r="N34" s="12"/>
      <c r="O34" s="27"/>
      <c r="P34" s="71"/>
      <c r="Q34" s="10"/>
      <c r="R34" s="10"/>
      <c r="S34" s="27"/>
      <c r="T34" s="71"/>
      <c r="U34" s="10"/>
      <c r="V34" s="10"/>
      <c r="W34" s="27"/>
      <c r="X34" s="151"/>
      <c r="Y34" s="3"/>
    </row>
    <row r="35" spans="1:25" ht="21.75" customHeight="1">
      <c r="A35" s="14">
        <f t="shared" si="4"/>
        <v>4</v>
      </c>
      <c r="B35" s="15" t="s">
        <v>140</v>
      </c>
      <c r="C35" s="16" t="s">
        <v>8</v>
      </c>
      <c r="D35" s="16" t="s">
        <v>14</v>
      </c>
      <c r="E35" s="94"/>
      <c r="F35" s="27"/>
      <c r="G35" s="71"/>
      <c r="H35" s="12"/>
      <c r="I35" s="10"/>
      <c r="J35" s="70"/>
      <c r="K35" s="71"/>
      <c r="L35" s="10"/>
      <c r="M35" s="12" t="s">
        <v>167</v>
      </c>
      <c r="N35" s="12"/>
      <c r="O35" s="27"/>
      <c r="P35" s="71"/>
      <c r="Q35" s="10"/>
      <c r="R35" s="10"/>
      <c r="S35" s="27"/>
      <c r="T35" s="71"/>
      <c r="U35" s="10"/>
      <c r="V35" s="10"/>
      <c r="W35" s="27"/>
      <c r="X35" s="151"/>
      <c r="Y35" s="3"/>
    </row>
    <row r="36" spans="1:25" ht="21.75" customHeight="1">
      <c r="A36" s="14">
        <f t="shared" si="4"/>
        <v>5</v>
      </c>
      <c r="B36" s="15" t="s">
        <v>37</v>
      </c>
      <c r="C36" s="16" t="s">
        <v>9</v>
      </c>
      <c r="D36" s="16" t="s">
        <v>14</v>
      </c>
      <c r="E36" s="94"/>
      <c r="F36" s="27"/>
      <c r="G36" s="71"/>
      <c r="H36" s="10"/>
      <c r="I36" s="10"/>
      <c r="J36" s="27"/>
      <c r="K36" s="71"/>
      <c r="L36" s="10"/>
      <c r="M36" s="10"/>
      <c r="N36" s="10" t="s">
        <v>219</v>
      </c>
      <c r="O36" s="27"/>
      <c r="P36" s="71"/>
      <c r="Q36" s="10"/>
      <c r="R36" s="10"/>
      <c r="S36" s="27"/>
      <c r="T36" s="71"/>
      <c r="U36" s="10"/>
      <c r="V36" s="10"/>
      <c r="W36" s="27"/>
      <c r="X36" s="151"/>
      <c r="Y36" s="3"/>
    </row>
    <row r="37" spans="1:25" ht="21.75" customHeight="1">
      <c r="A37" s="14">
        <f t="shared" si="4"/>
        <v>6</v>
      </c>
      <c r="B37" s="15" t="s">
        <v>141</v>
      </c>
      <c r="C37" s="16" t="s">
        <v>8</v>
      </c>
      <c r="D37" s="16" t="s">
        <v>14</v>
      </c>
      <c r="E37" s="94"/>
      <c r="F37" s="27"/>
      <c r="G37" s="71"/>
      <c r="H37" s="10"/>
      <c r="I37" s="10"/>
      <c r="J37" s="27"/>
      <c r="K37" s="69"/>
      <c r="L37" s="10"/>
      <c r="M37" s="10"/>
      <c r="N37" s="12" t="s">
        <v>220</v>
      </c>
      <c r="O37" s="27"/>
      <c r="P37" s="71"/>
      <c r="Q37" s="10"/>
      <c r="R37" s="10"/>
      <c r="S37" s="27"/>
      <c r="T37" s="71"/>
      <c r="U37" s="10"/>
      <c r="V37" s="10"/>
      <c r="W37" s="27"/>
      <c r="X37" s="151"/>
      <c r="Y37" s="3"/>
    </row>
    <row r="38" spans="1:25" ht="21.75" customHeight="1">
      <c r="A38" s="14">
        <f t="shared" si="4"/>
        <v>7</v>
      </c>
      <c r="B38" s="15" t="s">
        <v>38</v>
      </c>
      <c r="C38" s="16" t="s">
        <v>27</v>
      </c>
      <c r="D38" s="16" t="s">
        <v>14</v>
      </c>
      <c r="E38" s="94"/>
      <c r="F38" s="27"/>
      <c r="G38" s="71"/>
      <c r="H38" s="10"/>
      <c r="I38" s="10"/>
      <c r="J38" s="27"/>
      <c r="K38" s="71"/>
      <c r="L38" s="10"/>
      <c r="M38" s="10"/>
      <c r="N38" s="10"/>
      <c r="O38" s="27"/>
      <c r="P38" s="71" t="s">
        <v>221</v>
      </c>
      <c r="Q38" s="10"/>
      <c r="R38" s="10"/>
      <c r="S38" s="27"/>
      <c r="T38" s="71"/>
      <c r="U38" s="10"/>
      <c r="V38" s="10"/>
      <c r="W38" s="27"/>
      <c r="X38" s="151"/>
      <c r="Y38" s="3"/>
    </row>
    <row r="39" spans="1:25" ht="21.75" customHeight="1">
      <c r="A39" s="14">
        <f t="shared" si="4"/>
        <v>8</v>
      </c>
      <c r="B39" s="15" t="s">
        <v>22</v>
      </c>
      <c r="C39" s="16" t="s">
        <v>8</v>
      </c>
      <c r="D39" s="16" t="s">
        <v>14</v>
      </c>
      <c r="E39" s="94"/>
      <c r="F39" s="27"/>
      <c r="G39" s="71"/>
      <c r="H39" s="10"/>
      <c r="I39" s="10"/>
      <c r="J39" s="27"/>
      <c r="K39" s="71"/>
      <c r="L39" s="12"/>
      <c r="M39" s="12"/>
      <c r="N39" s="12"/>
      <c r="O39" s="27"/>
      <c r="P39" s="69"/>
      <c r="Q39" s="12" t="s">
        <v>222</v>
      </c>
      <c r="R39" s="10"/>
      <c r="S39" s="27"/>
      <c r="T39" s="71"/>
      <c r="U39" s="10"/>
      <c r="V39" s="10"/>
      <c r="W39" s="27"/>
      <c r="X39" s="151"/>
      <c r="Y39" s="3"/>
    </row>
    <row r="40" spans="1:25" ht="21.75" customHeight="1">
      <c r="A40" s="14">
        <f t="shared" si="4"/>
        <v>9</v>
      </c>
      <c r="B40" s="15" t="s">
        <v>142</v>
      </c>
      <c r="C40" s="16" t="s">
        <v>8</v>
      </c>
      <c r="D40" s="16" t="s">
        <v>14</v>
      </c>
      <c r="E40" s="94"/>
      <c r="F40" s="27"/>
      <c r="G40" s="71"/>
      <c r="H40" s="10"/>
      <c r="I40" s="10"/>
      <c r="J40" s="27"/>
      <c r="K40" s="71"/>
      <c r="L40" s="12"/>
      <c r="M40" s="12"/>
      <c r="N40" s="12"/>
      <c r="O40" s="27"/>
      <c r="P40" s="69"/>
      <c r="Q40" s="12" t="s">
        <v>223</v>
      </c>
      <c r="R40" s="10"/>
      <c r="S40" s="27"/>
      <c r="T40" s="71"/>
      <c r="U40" s="10"/>
      <c r="V40" s="10"/>
      <c r="W40" s="27"/>
      <c r="X40" s="151"/>
      <c r="Y40" s="3"/>
    </row>
    <row r="41" spans="1:25" ht="21.75" customHeight="1">
      <c r="A41" s="14">
        <f t="shared" si="4"/>
        <v>10</v>
      </c>
      <c r="B41" s="15" t="s">
        <v>39</v>
      </c>
      <c r="C41" s="16" t="s">
        <v>10</v>
      </c>
      <c r="D41" s="16" t="s">
        <v>14</v>
      </c>
      <c r="E41" s="94"/>
      <c r="F41" s="27"/>
      <c r="G41" s="71"/>
      <c r="H41" s="10"/>
      <c r="I41" s="10"/>
      <c r="J41" s="27"/>
      <c r="K41" s="71"/>
      <c r="L41" s="10"/>
      <c r="M41" s="10"/>
      <c r="N41" s="10"/>
      <c r="O41" s="27"/>
      <c r="P41" s="71"/>
      <c r="Q41" s="10"/>
      <c r="R41" s="10" t="s">
        <v>224</v>
      </c>
      <c r="S41" s="27"/>
      <c r="T41" s="71"/>
      <c r="U41" s="10"/>
      <c r="V41" s="10"/>
      <c r="W41" s="27"/>
      <c r="X41" s="151"/>
      <c r="Y41" s="3"/>
    </row>
    <row r="42" spans="1:25" ht="21.75" customHeight="1">
      <c r="A42" s="14">
        <f t="shared" si="4"/>
        <v>11</v>
      </c>
      <c r="B42" s="15" t="s">
        <v>87</v>
      </c>
      <c r="C42" s="16" t="s">
        <v>8</v>
      </c>
      <c r="D42" s="16" t="s">
        <v>14</v>
      </c>
      <c r="E42" s="94"/>
      <c r="F42" s="27"/>
      <c r="G42" s="71"/>
      <c r="H42" s="10"/>
      <c r="I42" s="10"/>
      <c r="J42" s="27"/>
      <c r="K42" s="71"/>
      <c r="L42" s="10"/>
      <c r="M42" s="10"/>
      <c r="N42" s="10"/>
      <c r="O42" s="27"/>
      <c r="P42" s="71"/>
      <c r="Q42" s="10"/>
      <c r="R42" s="10" t="s">
        <v>133</v>
      </c>
      <c r="S42" s="27"/>
      <c r="T42" s="71"/>
      <c r="U42" s="10"/>
      <c r="V42" s="10"/>
      <c r="W42" s="27"/>
      <c r="X42" s="151"/>
      <c r="Y42" s="3"/>
    </row>
    <row r="43" spans="1:25" ht="21.75" customHeight="1">
      <c r="A43" s="14">
        <f t="shared" si="4"/>
        <v>12</v>
      </c>
      <c r="B43" s="15" t="s">
        <v>88</v>
      </c>
      <c r="C43" s="16" t="s">
        <v>9</v>
      </c>
      <c r="D43" s="16" t="s">
        <v>14</v>
      </c>
      <c r="E43" s="94"/>
      <c r="F43" s="27"/>
      <c r="G43" s="71"/>
      <c r="H43" s="10"/>
      <c r="I43" s="10"/>
      <c r="J43" s="27"/>
      <c r="K43" s="71"/>
      <c r="L43" s="10"/>
      <c r="M43" s="10"/>
      <c r="N43" s="10"/>
      <c r="O43" s="27"/>
      <c r="P43" s="124"/>
      <c r="Q43" s="10"/>
      <c r="R43" s="10"/>
      <c r="S43" s="27" t="s">
        <v>134</v>
      </c>
      <c r="T43" s="71"/>
      <c r="U43" s="10"/>
      <c r="V43" s="10"/>
      <c r="W43" s="27"/>
      <c r="X43" s="151"/>
      <c r="Y43" s="3"/>
    </row>
    <row r="44" spans="1:25" ht="21.75" customHeight="1">
      <c r="A44" s="14">
        <f t="shared" si="4"/>
        <v>13</v>
      </c>
      <c r="B44" s="15" t="s">
        <v>89</v>
      </c>
      <c r="C44" s="16" t="s">
        <v>56</v>
      </c>
      <c r="D44" s="16" t="s">
        <v>14</v>
      </c>
      <c r="E44" s="94"/>
      <c r="F44" s="27"/>
      <c r="G44" s="71"/>
      <c r="H44" s="10"/>
      <c r="I44" s="10"/>
      <c r="J44" s="27"/>
      <c r="K44" s="71"/>
      <c r="L44" s="10"/>
      <c r="M44" s="10"/>
      <c r="N44" s="10"/>
      <c r="O44" s="27"/>
      <c r="P44" s="124"/>
      <c r="Q44" s="29"/>
      <c r="R44" s="10"/>
      <c r="S44" s="27" t="s">
        <v>161</v>
      </c>
      <c r="T44" s="71"/>
      <c r="U44" s="10"/>
      <c r="V44" s="10"/>
      <c r="W44" s="27"/>
      <c r="X44" s="151"/>
      <c r="Y44" s="3"/>
    </row>
    <row r="45" spans="1:25" ht="21.75" customHeight="1">
      <c r="A45" s="14">
        <f t="shared" si="4"/>
        <v>14</v>
      </c>
      <c r="B45" s="15" t="s">
        <v>94</v>
      </c>
      <c r="C45" s="16" t="s">
        <v>28</v>
      </c>
      <c r="D45" s="16" t="s">
        <v>14</v>
      </c>
      <c r="E45" s="94"/>
      <c r="F45" s="27"/>
      <c r="G45" s="71"/>
      <c r="H45" s="10"/>
      <c r="I45" s="10"/>
      <c r="J45" s="27"/>
      <c r="K45" s="71"/>
      <c r="L45" s="10"/>
      <c r="M45" s="10"/>
      <c r="N45" s="10"/>
      <c r="O45" s="27"/>
      <c r="P45" s="124"/>
      <c r="Q45" s="29"/>
      <c r="R45" s="10"/>
      <c r="S45" s="27" t="s">
        <v>162</v>
      </c>
      <c r="T45" s="71"/>
      <c r="U45" s="10"/>
      <c r="V45" s="10"/>
      <c r="W45" s="27"/>
      <c r="X45" s="151"/>
      <c r="Y45" s="3"/>
    </row>
    <row r="46" spans="1:25" ht="21.75" customHeight="1">
      <c r="A46" s="14">
        <f t="shared" si="4"/>
        <v>15</v>
      </c>
      <c r="B46" s="15" t="s">
        <v>143</v>
      </c>
      <c r="C46" s="16" t="s">
        <v>8</v>
      </c>
      <c r="D46" s="16" t="s">
        <v>14</v>
      </c>
      <c r="E46" s="94"/>
      <c r="F46" s="27"/>
      <c r="G46" s="71"/>
      <c r="H46" s="10"/>
      <c r="I46" s="10"/>
      <c r="J46" s="27"/>
      <c r="K46" s="71"/>
      <c r="L46" s="10"/>
      <c r="M46" s="10"/>
      <c r="N46" s="10"/>
      <c r="O46" s="27"/>
      <c r="P46" s="69"/>
      <c r="Q46" s="10"/>
      <c r="R46" s="12"/>
      <c r="S46" s="70"/>
      <c r="T46" s="69" t="s">
        <v>225</v>
      </c>
      <c r="U46" s="10"/>
      <c r="V46" s="10"/>
      <c r="W46" s="27"/>
      <c r="X46" s="151"/>
      <c r="Y46" s="3"/>
    </row>
    <row r="47" spans="1:25" ht="21.75" customHeight="1">
      <c r="A47" s="14">
        <f t="shared" si="4"/>
        <v>16</v>
      </c>
      <c r="B47" s="15" t="s">
        <v>40</v>
      </c>
      <c r="C47" s="16" t="s">
        <v>34</v>
      </c>
      <c r="D47" s="16" t="s">
        <v>14</v>
      </c>
      <c r="E47" s="94"/>
      <c r="F47" s="27"/>
      <c r="G47" s="71"/>
      <c r="H47" s="10"/>
      <c r="I47" s="10"/>
      <c r="J47" s="27"/>
      <c r="K47" s="71"/>
      <c r="L47" s="10"/>
      <c r="M47" s="10"/>
      <c r="N47" s="10"/>
      <c r="O47" s="27"/>
      <c r="P47" s="71"/>
      <c r="Q47" s="10"/>
      <c r="R47" s="10"/>
      <c r="S47" s="27"/>
      <c r="T47" s="71"/>
      <c r="U47" s="10" t="s">
        <v>226</v>
      </c>
      <c r="V47" s="10"/>
      <c r="W47" s="27"/>
      <c r="X47" s="151"/>
      <c r="Y47" s="3"/>
    </row>
    <row r="48" spans="1:25" ht="21.75" customHeight="1">
      <c r="A48" s="14">
        <f t="shared" si="4"/>
        <v>17</v>
      </c>
      <c r="B48" s="15" t="s">
        <v>5</v>
      </c>
      <c r="C48" s="16" t="s">
        <v>30</v>
      </c>
      <c r="D48" s="16" t="s">
        <v>14</v>
      </c>
      <c r="E48" s="94"/>
      <c r="F48" s="27"/>
      <c r="G48" s="71"/>
      <c r="H48" s="10"/>
      <c r="I48" s="10"/>
      <c r="J48" s="27"/>
      <c r="K48" s="71"/>
      <c r="L48" s="10"/>
      <c r="M48" s="10"/>
      <c r="N48" s="10"/>
      <c r="O48" s="27"/>
      <c r="P48" s="71"/>
      <c r="Q48" s="10"/>
      <c r="R48" s="35"/>
      <c r="S48" s="58"/>
      <c r="T48" s="71"/>
      <c r="U48" s="46" t="s">
        <v>227</v>
      </c>
      <c r="V48" s="10"/>
      <c r="W48" s="27"/>
      <c r="X48" s="151"/>
      <c r="Y48" s="3"/>
    </row>
    <row r="49" spans="1:25" ht="21.75" customHeight="1">
      <c r="A49" s="14">
        <f t="shared" si="4"/>
        <v>18</v>
      </c>
      <c r="B49" s="15" t="s">
        <v>6</v>
      </c>
      <c r="C49" s="16" t="s">
        <v>28</v>
      </c>
      <c r="D49" s="16" t="s">
        <v>14</v>
      </c>
      <c r="E49" s="94"/>
      <c r="F49" s="27"/>
      <c r="G49" s="71"/>
      <c r="H49" s="10"/>
      <c r="I49" s="10"/>
      <c r="J49" s="27"/>
      <c r="K49" s="71"/>
      <c r="L49" s="10"/>
      <c r="M49" s="10"/>
      <c r="N49" s="10"/>
      <c r="O49" s="27"/>
      <c r="P49" s="124"/>
      <c r="Q49" s="29"/>
      <c r="R49" s="37"/>
      <c r="S49" s="59" t="s">
        <v>228</v>
      </c>
      <c r="T49" s="124"/>
      <c r="U49" s="29"/>
      <c r="V49" s="10"/>
      <c r="W49" s="27"/>
      <c r="X49" s="151"/>
      <c r="Y49" s="3"/>
    </row>
    <row r="50" spans="1:25" ht="21.75" customHeight="1">
      <c r="A50" s="14">
        <f t="shared" si="4"/>
        <v>19</v>
      </c>
      <c r="B50" s="15" t="s">
        <v>7</v>
      </c>
      <c r="C50" s="16" t="s">
        <v>8</v>
      </c>
      <c r="D50" s="16" t="s">
        <v>13</v>
      </c>
      <c r="E50" s="94"/>
      <c r="F50" s="27"/>
      <c r="G50" s="71"/>
      <c r="H50" s="10"/>
      <c r="I50" s="10"/>
      <c r="J50" s="27"/>
      <c r="K50" s="71"/>
      <c r="L50" s="10"/>
      <c r="M50" s="10"/>
      <c r="N50" s="10"/>
      <c r="O50" s="27"/>
      <c r="P50" s="71"/>
      <c r="Q50" s="10"/>
      <c r="R50" s="10"/>
      <c r="S50" s="27"/>
      <c r="T50" s="74"/>
      <c r="U50" s="10"/>
      <c r="V50" s="35" t="s">
        <v>229</v>
      </c>
      <c r="W50" s="27"/>
      <c r="X50" s="151"/>
      <c r="Y50" s="3"/>
    </row>
    <row r="51" spans="1:25" ht="21.75" customHeight="1">
      <c r="A51" s="14">
        <f t="shared" si="4"/>
        <v>20</v>
      </c>
      <c r="B51" s="84" t="s">
        <v>103</v>
      </c>
      <c r="C51" s="85" t="s">
        <v>8</v>
      </c>
      <c r="D51" s="85" t="s">
        <v>13</v>
      </c>
      <c r="E51" s="105"/>
      <c r="F51" s="87"/>
      <c r="G51" s="88"/>
      <c r="H51" s="86"/>
      <c r="I51" s="86"/>
      <c r="J51" s="87"/>
      <c r="K51" s="88"/>
      <c r="L51" s="86"/>
      <c r="M51" s="86"/>
      <c r="N51" s="86"/>
      <c r="O51" s="87"/>
      <c r="P51" s="88"/>
      <c r="Q51" s="86"/>
      <c r="R51" s="86"/>
      <c r="S51" s="87"/>
      <c r="T51" s="114"/>
      <c r="U51" s="86"/>
      <c r="V51" s="86"/>
      <c r="W51" s="113" t="s">
        <v>230</v>
      </c>
      <c r="X51" s="152"/>
      <c r="Y51" s="3"/>
    </row>
    <row r="52" spans="1:25" ht="21.75" customHeight="1">
      <c r="A52" s="14">
        <f t="shared" si="4"/>
        <v>21</v>
      </c>
      <c r="B52" s="24" t="s">
        <v>104</v>
      </c>
      <c r="C52" s="25" t="s">
        <v>8</v>
      </c>
      <c r="D52" s="25" t="s">
        <v>13</v>
      </c>
      <c r="E52" s="95"/>
      <c r="F52" s="28"/>
      <c r="G52" s="78"/>
      <c r="H52" s="11"/>
      <c r="I52" s="11"/>
      <c r="J52" s="28"/>
      <c r="K52" s="78"/>
      <c r="L52" s="11"/>
      <c r="M52" s="11"/>
      <c r="N52" s="11"/>
      <c r="O52" s="28"/>
      <c r="P52" s="78"/>
      <c r="Q52" s="11"/>
      <c r="R52" s="11"/>
      <c r="S52" s="28"/>
      <c r="T52" s="78"/>
      <c r="U52" s="39"/>
      <c r="V52" s="11"/>
      <c r="W52" s="40"/>
      <c r="X52" s="155" t="s">
        <v>231</v>
      </c>
      <c r="Y52" s="3"/>
    </row>
    <row r="53" spans="1:25" ht="21.75" customHeight="1">
      <c r="A53" s="128" t="s">
        <v>33</v>
      </c>
      <c r="B53" s="230" t="s">
        <v>170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2"/>
      <c r="Y53" s="3"/>
    </row>
    <row r="54" spans="1:25" ht="21.75" customHeight="1">
      <c r="A54" s="125">
        <v>1</v>
      </c>
      <c r="B54" s="126" t="s">
        <v>101</v>
      </c>
      <c r="C54" s="127" t="s">
        <v>102</v>
      </c>
      <c r="D54" s="127" t="s">
        <v>86</v>
      </c>
      <c r="E54" s="56"/>
      <c r="F54" s="82"/>
      <c r="G54" s="132"/>
      <c r="H54" s="43"/>
      <c r="I54" s="43"/>
      <c r="J54" s="44"/>
      <c r="K54" s="116"/>
      <c r="L54" s="43"/>
      <c r="M54" s="83" t="s">
        <v>125</v>
      </c>
      <c r="N54" s="81"/>
      <c r="O54" s="44"/>
      <c r="P54" s="132"/>
      <c r="Q54" s="81"/>
      <c r="R54" s="81"/>
      <c r="S54" s="44"/>
      <c r="T54" s="68"/>
      <c r="U54" s="43"/>
      <c r="V54" s="43"/>
      <c r="W54" s="44"/>
      <c r="X54" s="156"/>
      <c r="Y54" s="3"/>
    </row>
    <row r="55" spans="1:25" ht="21.75" customHeight="1">
      <c r="A55" s="14">
        <f aca="true" t="shared" si="5" ref="A55:A65">A54+1</f>
        <v>2</v>
      </c>
      <c r="B55" s="15" t="s">
        <v>44</v>
      </c>
      <c r="C55" s="16" t="s">
        <v>8</v>
      </c>
      <c r="D55" s="16" t="s">
        <v>13</v>
      </c>
      <c r="E55" s="57"/>
      <c r="F55" s="47"/>
      <c r="G55" s="54"/>
      <c r="H55" s="4"/>
      <c r="I55" s="4"/>
      <c r="J55" s="47"/>
      <c r="K55" s="54"/>
      <c r="L55" s="4"/>
      <c r="M55" s="10" t="s">
        <v>126</v>
      </c>
      <c r="N55" s="4"/>
      <c r="O55" s="47"/>
      <c r="P55" s="69"/>
      <c r="Q55" s="12"/>
      <c r="R55" s="12"/>
      <c r="S55" s="47"/>
      <c r="T55" s="54"/>
      <c r="U55" s="4"/>
      <c r="V55" s="4"/>
      <c r="W55" s="47"/>
      <c r="X55" s="157"/>
      <c r="Y55" s="3"/>
    </row>
    <row r="56" spans="1:25" ht="21.75" customHeight="1">
      <c r="A56" s="14">
        <f t="shared" si="5"/>
        <v>3</v>
      </c>
      <c r="B56" s="15" t="s">
        <v>77</v>
      </c>
      <c r="C56" s="16" t="s">
        <v>8</v>
      </c>
      <c r="D56" s="16" t="s">
        <v>79</v>
      </c>
      <c r="E56" s="57"/>
      <c r="F56" s="47"/>
      <c r="G56" s="54"/>
      <c r="H56" s="4"/>
      <c r="I56" s="4"/>
      <c r="J56" s="47"/>
      <c r="K56" s="54"/>
      <c r="L56" s="4"/>
      <c r="M56" s="10" t="s">
        <v>167</v>
      </c>
      <c r="N56" s="10"/>
      <c r="O56" s="47"/>
      <c r="P56" s="69"/>
      <c r="Q56" s="12"/>
      <c r="R56" s="12"/>
      <c r="S56" s="47"/>
      <c r="T56" s="54"/>
      <c r="U56" s="4"/>
      <c r="V56" s="4"/>
      <c r="W56" s="47"/>
      <c r="X56" s="157"/>
      <c r="Y56" s="3"/>
    </row>
    <row r="57" spans="1:25" ht="21.75" customHeight="1">
      <c r="A57" s="14">
        <f t="shared" si="5"/>
        <v>4</v>
      </c>
      <c r="B57" s="15" t="s">
        <v>106</v>
      </c>
      <c r="C57" s="16" t="s">
        <v>23</v>
      </c>
      <c r="D57" s="16" t="s">
        <v>79</v>
      </c>
      <c r="E57" s="57"/>
      <c r="F57" s="47"/>
      <c r="G57" s="54"/>
      <c r="H57" s="4"/>
      <c r="I57" s="4"/>
      <c r="J57" s="47"/>
      <c r="K57" s="54"/>
      <c r="L57" s="4"/>
      <c r="M57" s="4"/>
      <c r="N57" s="13" t="s">
        <v>169</v>
      </c>
      <c r="O57" s="47"/>
      <c r="P57" s="54"/>
      <c r="Q57" s="4"/>
      <c r="R57" s="13"/>
      <c r="S57" s="47"/>
      <c r="T57" s="54"/>
      <c r="U57" s="4"/>
      <c r="V57" s="4"/>
      <c r="W57" s="47"/>
      <c r="X57" s="157"/>
      <c r="Y57" s="3"/>
    </row>
    <row r="58" spans="1:25" ht="21.75" customHeight="1">
      <c r="A58" s="14">
        <f t="shared" si="5"/>
        <v>5</v>
      </c>
      <c r="B58" s="15" t="s">
        <v>116</v>
      </c>
      <c r="C58" s="16" t="s">
        <v>32</v>
      </c>
      <c r="D58" s="16" t="s">
        <v>14</v>
      </c>
      <c r="E58" s="57"/>
      <c r="F58" s="47"/>
      <c r="G58" s="54"/>
      <c r="H58" s="4"/>
      <c r="I58" s="4"/>
      <c r="J58" s="47"/>
      <c r="K58" s="54"/>
      <c r="L58" s="4"/>
      <c r="M58" s="4"/>
      <c r="N58" s="4"/>
      <c r="O58" s="47"/>
      <c r="P58" s="71" t="s">
        <v>168</v>
      </c>
      <c r="Q58" s="10"/>
      <c r="R58" s="4"/>
      <c r="S58" s="27"/>
      <c r="T58" s="54"/>
      <c r="U58" s="10"/>
      <c r="V58" s="10"/>
      <c r="W58" s="47"/>
      <c r="X58" s="157"/>
      <c r="Y58" s="3"/>
    </row>
    <row r="59" spans="1:25" s="48" customFormat="1" ht="21.75" customHeight="1">
      <c r="A59" s="14">
        <f t="shared" si="5"/>
        <v>6</v>
      </c>
      <c r="B59" s="15" t="s">
        <v>78</v>
      </c>
      <c r="C59" s="16" t="s">
        <v>8</v>
      </c>
      <c r="D59" s="16" t="s">
        <v>14</v>
      </c>
      <c r="E59" s="57"/>
      <c r="F59" s="47"/>
      <c r="G59" s="54"/>
      <c r="H59" s="4"/>
      <c r="I59" s="4"/>
      <c r="J59" s="47"/>
      <c r="K59" s="54"/>
      <c r="L59" s="4"/>
      <c r="M59" s="4"/>
      <c r="N59" s="4"/>
      <c r="O59" s="47"/>
      <c r="P59" s="69"/>
      <c r="Q59" s="12" t="s">
        <v>166</v>
      </c>
      <c r="R59" s="4"/>
      <c r="S59" s="47"/>
      <c r="T59" s="69"/>
      <c r="U59" s="12"/>
      <c r="V59" s="12"/>
      <c r="W59" s="47"/>
      <c r="X59" s="157"/>
      <c r="Y59" s="3"/>
    </row>
    <row r="60" spans="1:25" ht="21.75" customHeight="1">
      <c r="A60" s="14">
        <f t="shared" si="5"/>
        <v>7</v>
      </c>
      <c r="B60" s="15" t="s">
        <v>45</v>
      </c>
      <c r="C60" s="16" t="s">
        <v>41</v>
      </c>
      <c r="D60" s="16" t="s">
        <v>14</v>
      </c>
      <c r="E60" s="57"/>
      <c r="F60" s="47"/>
      <c r="G60" s="54"/>
      <c r="H60" s="4"/>
      <c r="I60" s="4"/>
      <c r="J60" s="47"/>
      <c r="K60" s="54"/>
      <c r="L60" s="4"/>
      <c r="M60" s="4"/>
      <c r="N60" s="4"/>
      <c r="O60" s="47"/>
      <c r="P60" s="54"/>
      <c r="Q60" s="4"/>
      <c r="R60" s="13"/>
      <c r="S60" s="72" t="s">
        <v>165</v>
      </c>
      <c r="T60" s="136"/>
      <c r="U60" s="35"/>
      <c r="V60" s="4"/>
      <c r="W60" s="47"/>
      <c r="X60" s="157"/>
      <c r="Y60" s="3"/>
    </row>
    <row r="61" spans="1:25" ht="21.75" customHeight="1">
      <c r="A61" s="14">
        <f t="shared" si="5"/>
        <v>8</v>
      </c>
      <c r="B61" s="15" t="s">
        <v>46</v>
      </c>
      <c r="C61" s="16" t="s">
        <v>28</v>
      </c>
      <c r="D61" s="16" t="s">
        <v>14</v>
      </c>
      <c r="E61" s="57"/>
      <c r="F61" s="47"/>
      <c r="G61" s="54"/>
      <c r="H61" s="4"/>
      <c r="I61" s="4"/>
      <c r="J61" s="47"/>
      <c r="K61" s="54"/>
      <c r="L61" s="4"/>
      <c r="M61" s="4"/>
      <c r="N61" s="4"/>
      <c r="O61" s="47"/>
      <c r="P61" s="54"/>
      <c r="Q61" s="4"/>
      <c r="R61" s="4"/>
      <c r="S61" s="72" t="s">
        <v>164</v>
      </c>
      <c r="T61" s="54"/>
      <c r="U61" s="35"/>
      <c r="V61" s="35"/>
      <c r="W61" s="77"/>
      <c r="X61" s="158"/>
      <c r="Y61" s="3"/>
    </row>
    <row r="62" spans="1:25" ht="21.75" customHeight="1">
      <c r="A62" s="14">
        <f t="shared" si="5"/>
        <v>9</v>
      </c>
      <c r="B62" s="15" t="s">
        <v>47</v>
      </c>
      <c r="C62" s="16" t="s">
        <v>11</v>
      </c>
      <c r="D62" s="16" t="s">
        <v>14</v>
      </c>
      <c r="E62" s="57"/>
      <c r="F62" s="47"/>
      <c r="G62" s="54"/>
      <c r="H62" s="4"/>
      <c r="I62" s="4"/>
      <c r="J62" s="47"/>
      <c r="K62" s="54"/>
      <c r="L62" s="4"/>
      <c r="M62" s="4"/>
      <c r="N62" s="4"/>
      <c r="O62" s="47"/>
      <c r="P62" s="54"/>
      <c r="Q62" s="4"/>
      <c r="R62" s="4"/>
      <c r="S62" s="70" t="s">
        <v>163</v>
      </c>
      <c r="T62" s="69"/>
      <c r="U62" s="37"/>
      <c r="V62" s="37"/>
      <c r="W62" s="77"/>
      <c r="X62" s="159"/>
      <c r="Y62" s="3"/>
    </row>
    <row r="63" spans="1:25" ht="21.75" customHeight="1">
      <c r="A63" s="14">
        <f t="shared" si="5"/>
        <v>10</v>
      </c>
      <c r="B63" s="15" t="s">
        <v>7</v>
      </c>
      <c r="C63" s="16" t="s">
        <v>8</v>
      </c>
      <c r="D63" s="16" t="s">
        <v>13</v>
      </c>
      <c r="E63" s="94"/>
      <c r="F63" s="27"/>
      <c r="G63" s="71"/>
      <c r="H63" s="10"/>
      <c r="I63" s="10"/>
      <c r="J63" s="27"/>
      <c r="K63" s="71"/>
      <c r="L63" s="10"/>
      <c r="M63" s="10"/>
      <c r="N63" s="10"/>
      <c r="O63" s="27"/>
      <c r="P63" s="71"/>
      <c r="Q63" s="10"/>
      <c r="R63" s="10"/>
      <c r="S63" s="27"/>
      <c r="T63" s="71" t="s">
        <v>136</v>
      </c>
      <c r="U63" s="10"/>
      <c r="V63" s="10"/>
      <c r="W63" s="27"/>
      <c r="X63" s="151"/>
      <c r="Y63" s="3"/>
    </row>
    <row r="64" spans="1:25" ht="21.75" customHeight="1">
      <c r="A64" s="14">
        <f t="shared" si="5"/>
        <v>11</v>
      </c>
      <c r="B64" s="84" t="s">
        <v>103</v>
      </c>
      <c r="C64" s="85" t="s">
        <v>8</v>
      </c>
      <c r="D64" s="85" t="s">
        <v>13</v>
      </c>
      <c r="E64" s="105"/>
      <c r="F64" s="87"/>
      <c r="G64" s="88"/>
      <c r="H64" s="86"/>
      <c r="I64" s="86"/>
      <c r="J64" s="87"/>
      <c r="K64" s="88"/>
      <c r="L64" s="86"/>
      <c r="M64" s="86"/>
      <c r="N64" s="86"/>
      <c r="O64" s="87"/>
      <c r="P64" s="88"/>
      <c r="Q64" s="86"/>
      <c r="R64" s="86"/>
      <c r="S64" s="87"/>
      <c r="T64" s="88" t="s">
        <v>137</v>
      </c>
      <c r="U64" s="86"/>
      <c r="V64" s="86"/>
      <c r="W64" s="87"/>
      <c r="X64" s="152"/>
      <c r="Y64" s="3"/>
    </row>
    <row r="65" spans="1:25" ht="21.75" customHeight="1">
      <c r="A65" s="14">
        <f t="shared" si="5"/>
        <v>12</v>
      </c>
      <c r="B65" s="24" t="s">
        <v>104</v>
      </c>
      <c r="C65" s="25" t="s">
        <v>8</v>
      </c>
      <c r="D65" s="25" t="s">
        <v>13</v>
      </c>
      <c r="E65" s="95"/>
      <c r="F65" s="28"/>
      <c r="G65" s="78"/>
      <c r="H65" s="11"/>
      <c r="I65" s="11"/>
      <c r="J65" s="28"/>
      <c r="K65" s="78"/>
      <c r="L65" s="11"/>
      <c r="M65" s="11"/>
      <c r="N65" s="11"/>
      <c r="O65" s="28"/>
      <c r="P65" s="78"/>
      <c r="Q65" s="11"/>
      <c r="R65" s="11"/>
      <c r="S65" s="28"/>
      <c r="T65" s="78"/>
      <c r="U65" s="11" t="s">
        <v>138</v>
      </c>
      <c r="V65" s="11"/>
      <c r="W65" s="28"/>
      <c r="X65" s="153"/>
      <c r="Y65" s="3"/>
    </row>
    <row r="66" spans="1:25" ht="21.75" customHeight="1">
      <c r="A66" s="128" t="s">
        <v>35</v>
      </c>
      <c r="B66" s="230" t="s">
        <v>171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2"/>
      <c r="Y66" s="3"/>
    </row>
    <row r="67" spans="1:25" ht="21.75" customHeight="1">
      <c r="A67" s="125">
        <v>1</v>
      </c>
      <c r="B67" s="126" t="s">
        <v>101</v>
      </c>
      <c r="C67" s="127" t="s">
        <v>31</v>
      </c>
      <c r="D67" s="127" t="s">
        <v>107</v>
      </c>
      <c r="E67" s="100"/>
      <c r="F67" s="82"/>
      <c r="G67" s="132"/>
      <c r="H67" s="101"/>
      <c r="I67" s="101"/>
      <c r="J67" s="160"/>
      <c r="K67" s="103"/>
      <c r="L67" s="101"/>
      <c r="M67" s="135" t="s">
        <v>217</v>
      </c>
      <c r="N67" s="101"/>
      <c r="O67" s="82"/>
      <c r="P67" s="103"/>
      <c r="Q67" s="101"/>
      <c r="R67" s="101"/>
      <c r="S67" s="102"/>
      <c r="T67" s="103"/>
      <c r="U67" s="101"/>
      <c r="V67" s="101"/>
      <c r="W67" s="102"/>
      <c r="X67" s="150"/>
      <c r="Y67" s="3"/>
    </row>
    <row r="68" spans="1:25" ht="21.75" customHeight="1">
      <c r="A68" s="14">
        <f aca="true" t="shared" si="6" ref="A68:A81">A67+1</f>
        <v>2</v>
      </c>
      <c r="B68" s="15" t="s">
        <v>24</v>
      </c>
      <c r="C68" s="16" t="s">
        <v>8</v>
      </c>
      <c r="D68" s="16" t="s">
        <v>13</v>
      </c>
      <c r="E68" s="89"/>
      <c r="F68" s="70"/>
      <c r="G68" s="69"/>
      <c r="H68" s="90"/>
      <c r="I68" s="12"/>
      <c r="J68" s="70"/>
      <c r="K68" s="92"/>
      <c r="L68" s="90"/>
      <c r="M68" s="12" t="s">
        <v>126</v>
      </c>
      <c r="N68" s="90"/>
      <c r="O68" s="70"/>
      <c r="P68" s="92"/>
      <c r="Q68" s="90"/>
      <c r="R68" s="90"/>
      <c r="S68" s="91"/>
      <c r="T68" s="92"/>
      <c r="U68" s="90"/>
      <c r="V68" s="90"/>
      <c r="W68" s="91"/>
      <c r="X68" s="161"/>
      <c r="Y68" s="3"/>
    </row>
    <row r="69" spans="1:25" ht="21.75" customHeight="1">
      <c r="A69" s="14">
        <f t="shared" si="6"/>
        <v>3</v>
      </c>
      <c r="B69" s="15" t="s">
        <v>36</v>
      </c>
      <c r="C69" s="16" t="s">
        <v>8</v>
      </c>
      <c r="D69" s="16" t="s">
        <v>25</v>
      </c>
      <c r="E69" s="94"/>
      <c r="F69" s="27"/>
      <c r="G69" s="71"/>
      <c r="H69" s="10"/>
      <c r="I69" s="10"/>
      <c r="J69" s="27"/>
      <c r="K69" s="71"/>
      <c r="L69" s="10"/>
      <c r="M69" s="12" t="s">
        <v>218</v>
      </c>
      <c r="N69" s="10"/>
      <c r="O69" s="72"/>
      <c r="P69" s="71"/>
      <c r="Q69" s="10"/>
      <c r="R69" s="10"/>
      <c r="S69" s="27"/>
      <c r="T69" s="71"/>
      <c r="U69" s="10"/>
      <c r="V69" s="10"/>
      <c r="W69" s="27"/>
      <c r="X69" s="151"/>
      <c r="Y69" s="3"/>
    </row>
    <row r="70" spans="1:25" ht="21.75" customHeight="1">
      <c r="A70" s="14">
        <f t="shared" si="6"/>
        <v>4</v>
      </c>
      <c r="B70" s="15" t="s">
        <v>105</v>
      </c>
      <c r="C70" s="16" t="s">
        <v>23</v>
      </c>
      <c r="D70" s="16" t="s">
        <v>25</v>
      </c>
      <c r="E70" s="94"/>
      <c r="F70" s="27"/>
      <c r="G70" s="71"/>
      <c r="H70" s="10"/>
      <c r="I70" s="10"/>
      <c r="J70" s="27"/>
      <c r="K70" s="71"/>
      <c r="L70" s="13"/>
      <c r="M70" s="13"/>
      <c r="N70" s="13" t="s">
        <v>232</v>
      </c>
      <c r="O70" s="70"/>
      <c r="P70" s="69"/>
      <c r="Q70" s="10"/>
      <c r="R70" s="10"/>
      <c r="S70" s="27"/>
      <c r="T70" s="71"/>
      <c r="U70" s="10"/>
      <c r="V70" s="10"/>
      <c r="W70" s="27"/>
      <c r="X70" s="151"/>
      <c r="Y70" s="3"/>
    </row>
    <row r="71" spans="1:25" ht="21.75" customHeight="1">
      <c r="A71" s="14">
        <f t="shared" si="6"/>
        <v>5</v>
      </c>
      <c r="B71" s="15" t="s">
        <v>172</v>
      </c>
      <c r="C71" s="16" t="s">
        <v>32</v>
      </c>
      <c r="D71" s="16" t="s">
        <v>14</v>
      </c>
      <c r="E71" s="94"/>
      <c r="F71" s="27"/>
      <c r="G71" s="71"/>
      <c r="H71" s="10"/>
      <c r="I71" s="10"/>
      <c r="J71" s="27"/>
      <c r="K71" s="76"/>
      <c r="L71" s="10"/>
      <c r="M71" s="13"/>
      <c r="N71" s="13"/>
      <c r="O71" s="27"/>
      <c r="P71" s="136" t="s">
        <v>233</v>
      </c>
      <c r="Q71" s="10"/>
      <c r="R71" s="46"/>
      <c r="S71" s="27"/>
      <c r="T71" s="71"/>
      <c r="U71" s="10"/>
      <c r="V71" s="46"/>
      <c r="W71" s="27"/>
      <c r="X71" s="151"/>
      <c r="Y71" s="3"/>
    </row>
    <row r="72" spans="1:25" ht="21.75" customHeight="1">
      <c r="A72" s="14">
        <f t="shared" si="6"/>
        <v>6</v>
      </c>
      <c r="B72" s="15" t="s">
        <v>175</v>
      </c>
      <c r="C72" s="16" t="s">
        <v>8</v>
      </c>
      <c r="D72" s="16" t="s">
        <v>14</v>
      </c>
      <c r="E72" s="94"/>
      <c r="F72" s="27"/>
      <c r="G72" s="71"/>
      <c r="H72" s="10"/>
      <c r="I72" s="10"/>
      <c r="J72" s="27"/>
      <c r="K72" s="71"/>
      <c r="L72" s="10"/>
      <c r="M72" s="10"/>
      <c r="N72" s="10"/>
      <c r="O72" s="27"/>
      <c r="P72" s="71" t="s">
        <v>234</v>
      </c>
      <c r="Q72" s="10"/>
      <c r="R72" s="46"/>
      <c r="S72" s="27"/>
      <c r="T72" s="71"/>
      <c r="U72" s="10"/>
      <c r="V72" s="46"/>
      <c r="W72" s="27"/>
      <c r="X72" s="151"/>
      <c r="Y72" s="3"/>
    </row>
    <row r="73" spans="1:25" ht="21.75" customHeight="1">
      <c r="A73" s="14">
        <f t="shared" si="6"/>
        <v>7</v>
      </c>
      <c r="B73" s="15" t="s">
        <v>173</v>
      </c>
      <c r="C73" s="16" t="s">
        <v>117</v>
      </c>
      <c r="D73" s="16" t="s">
        <v>14</v>
      </c>
      <c r="E73" s="94"/>
      <c r="F73" s="27"/>
      <c r="G73" s="71"/>
      <c r="H73" s="10"/>
      <c r="I73" s="10"/>
      <c r="J73" s="27"/>
      <c r="K73" s="71"/>
      <c r="L73" s="10"/>
      <c r="M73" s="10"/>
      <c r="N73" s="46"/>
      <c r="O73" s="27"/>
      <c r="P73" s="136"/>
      <c r="Q73" s="13" t="s">
        <v>235</v>
      </c>
      <c r="R73" s="35"/>
      <c r="S73" s="27"/>
      <c r="T73" s="71"/>
      <c r="U73" s="46"/>
      <c r="V73" s="46"/>
      <c r="W73" s="27"/>
      <c r="X73" s="151"/>
      <c r="Y73" s="3"/>
    </row>
    <row r="74" spans="1:25" ht="21.75" customHeight="1">
      <c r="A74" s="14">
        <f t="shared" si="6"/>
        <v>8</v>
      </c>
      <c r="B74" s="15" t="s">
        <v>176</v>
      </c>
      <c r="C74" s="16" t="s">
        <v>8</v>
      </c>
      <c r="D74" s="16" t="s">
        <v>14</v>
      </c>
      <c r="E74" s="94"/>
      <c r="F74" s="27"/>
      <c r="G74" s="71"/>
      <c r="H74" s="10"/>
      <c r="I74" s="10"/>
      <c r="J74" s="27"/>
      <c r="K74" s="71"/>
      <c r="L74" s="10"/>
      <c r="M74" s="10"/>
      <c r="N74" s="10"/>
      <c r="O74" s="27"/>
      <c r="P74" s="71"/>
      <c r="Q74" s="10" t="s">
        <v>236</v>
      </c>
      <c r="R74" s="10"/>
      <c r="S74" s="70"/>
      <c r="T74" s="69"/>
      <c r="U74" s="12"/>
      <c r="V74" s="10"/>
      <c r="W74" s="27"/>
      <c r="X74" s="151"/>
      <c r="Y74" s="3"/>
    </row>
    <row r="75" spans="1:25" ht="21.75" customHeight="1">
      <c r="A75" s="14">
        <f t="shared" si="6"/>
        <v>9</v>
      </c>
      <c r="B75" s="15" t="s">
        <v>174</v>
      </c>
      <c r="C75" s="16" t="s">
        <v>117</v>
      </c>
      <c r="D75" s="16" t="s">
        <v>14</v>
      </c>
      <c r="E75" s="94"/>
      <c r="F75" s="27"/>
      <c r="G75" s="71"/>
      <c r="H75" s="10"/>
      <c r="I75" s="10"/>
      <c r="J75" s="27"/>
      <c r="K75" s="71"/>
      <c r="L75" s="10"/>
      <c r="M75" s="10"/>
      <c r="N75" s="10"/>
      <c r="O75" s="73"/>
      <c r="P75" s="71"/>
      <c r="Q75" s="10"/>
      <c r="R75" s="13"/>
      <c r="S75" s="72" t="s">
        <v>237</v>
      </c>
      <c r="T75" s="71"/>
      <c r="U75" s="46"/>
      <c r="V75" s="46"/>
      <c r="W75" s="27"/>
      <c r="X75" s="151"/>
      <c r="Y75" s="3"/>
    </row>
    <row r="76" spans="1:25" ht="21.75" customHeight="1">
      <c r="A76" s="14">
        <f t="shared" si="6"/>
        <v>10</v>
      </c>
      <c r="B76" s="15" t="s">
        <v>177</v>
      </c>
      <c r="C76" s="16" t="s">
        <v>8</v>
      </c>
      <c r="D76" s="16" t="s">
        <v>14</v>
      </c>
      <c r="E76" s="94"/>
      <c r="F76" s="27"/>
      <c r="G76" s="71"/>
      <c r="H76" s="10"/>
      <c r="I76" s="10"/>
      <c r="J76" s="27"/>
      <c r="K76" s="71"/>
      <c r="L76" s="10"/>
      <c r="M76" s="10"/>
      <c r="N76" s="10"/>
      <c r="O76" s="73"/>
      <c r="P76" s="71"/>
      <c r="Q76" s="10"/>
      <c r="R76" s="10"/>
      <c r="S76" s="27" t="s">
        <v>238</v>
      </c>
      <c r="T76" s="71"/>
      <c r="U76" s="46"/>
      <c r="V76" s="46"/>
      <c r="W76" s="27"/>
      <c r="X76" s="151"/>
      <c r="Y76" s="3"/>
    </row>
    <row r="77" spans="1:25" ht="21.75" customHeight="1">
      <c r="A77" s="14">
        <f t="shared" si="6"/>
        <v>11</v>
      </c>
      <c r="B77" s="15" t="s">
        <v>5</v>
      </c>
      <c r="C77" s="16" t="s">
        <v>30</v>
      </c>
      <c r="D77" s="16" t="s">
        <v>14</v>
      </c>
      <c r="E77" s="94"/>
      <c r="F77" s="27"/>
      <c r="G77" s="71"/>
      <c r="H77" s="10"/>
      <c r="I77" s="10"/>
      <c r="J77" s="27"/>
      <c r="K77" s="71"/>
      <c r="L77" s="10"/>
      <c r="M77" s="10"/>
      <c r="N77" s="10"/>
      <c r="O77" s="27"/>
      <c r="P77" s="71"/>
      <c r="Q77" s="10"/>
      <c r="R77" s="10"/>
      <c r="S77" s="72" t="s">
        <v>239</v>
      </c>
      <c r="T77" s="74"/>
      <c r="U77" s="35"/>
      <c r="V77" s="35"/>
      <c r="W77" s="58"/>
      <c r="X77" s="151"/>
      <c r="Y77" s="3"/>
    </row>
    <row r="78" spans="1:25" ht="21.75" customHeight="1">
      <c r="A78" s="14">
        <f t="shared" si="6"/>
        <v>12</v>
      </c>
      <c r="B78" s="15" t="s">
        <v>6</v>
      </c>
      <c r="C78" s="16" t="s">
        <v>28</v>
      </c>
      <c r="D78" s="16" t="s">
        <v>14</v>
      </c>
      <c r="E78" s="94"/>
      <c r="F78" s="27"/>
      <c r="G78" s="71"/>
      <c r="H78" s="10"/>
      <c r="I78" s="10"/>
      <c r="J78" s="27"/>
      <c r="K78" s="71"/>
      <c r="L78" s="10"/>
      <c r="M78" s="10"/>
      <c r="N78" s="10"/>
      <c r="O78" s="27"/>
      <c r="P78" s="71"/>
      <c r="Q78" s="10"/>
      <c r="R78" s="10"/>
      <c r="S78" s="72"/>
      <c r="T78" s="136" t="s">
        <v>240</v>
      </c>
      <c r="U78" s="37"/>
      <c r="V78" s="35"/>
      <c r="W78" s="59"/>
      <c r="X78" s="162"/>
      <c r="Y78" s="3"/>
    </row>
    <row r="79" spans="1:25" ht="21.75" customHeight="1">
      <c r="A79" s="14">
        <f t="shared" si="6"/>
        <v>13</v>
      </c>
      <c r="B79" s="15" t="s">
        <v>7</v>
      </c>
      <c r="C79" s="16" t="s">
        <v>8</v>
      </c>
      <c r="D79" s="16" t="s">
        <v>13</v>
      </c>
      <c r="E79" s="94"/>
      <c r="F79" s="27"/>
      <c r="G79" s="71"/>
      <c r="H79" s="10"/>
      <c r="I79" s="10"/>
      <c r="J79" s="27"/>
      <c r="K79" s="71"/>
      <c r="L79" s="10"/>
      <c r="M79" s="10"/>
      <c r="N79" s="10"/>
      <c r="O79" s="27"/>
      <c r="P79" s="71"/>
      <c r="Q79" s="10"/>
      <c r="R79" s="10"/>
      <c r="S79" s="27"/>
      <c r="T79" s="71" t="s">
        <v>241</v>
      </c>
      <c r="U79" s="35"/>
      <c r="V79" s="35"/>
      <c r="W79" s="58"/>
      <c r="X79" s="151"/>
      <c r="Y79" s="3"/>
    </row>
    <row r="80" spans="1:25" ht="21.75" customHeight="1">
      <c r="A80" s="14">
        <f t="shared" si="6"/>
        <v>14</v>
      </c>
      <c r="B80" s="84" t="s">
        <v>103</v>
      </c>
      <c r="C80" s="85" t="s">
        <v>8</v>
      </c>
      <c r="D80" s="85" t="s">
        <v>13</v>
      </c>
      <c r="E80" s="105"/>
      <c r="F80" s="87"/>
      <c r="G80" s="88"/>
      <c r="H80" s="86"/>
      <c r="I80" s="86"/>
      <c r="J80" s="87"/>
      <c r="K80" s="88"/>
      <c r="L80" s="86"/>
      <c r="M80" s="86"/>
      <c r="N80" s="86"/>
      <c r="O80" s="87"/>
      <c r="P80" s="88"/>
      <c r="Q80" s="86"/>
      <c r="R80" s="86"/>
      <c r="S80" s="87"/>
      <c r="T80" s="88"/>
      <c r="U80" s="86" t="s">
        <v>242</v>
      </c>
      <c r="V80" s="35"/>
      <c r="W80" s="58"/>
      <c r="X80" s="152"/>
      <c r="Y80" s="3"/>
    </row>
    <row r="81" spans="1:25" ht="21.75" customHeight="1">
      <c r="A81" s="14">
        <f t="shared" si="6"/>
        <v>15</v>
      </c>
      <c r="B81" s="24" t="s">
        <v>104</v>
      </c>
      <c r="C81" s="25" t="s">
        <v>8</v>
      </c>
      <c r="D81" s="25" t="s">
        <v>13</v>
      </c>
      <c r="E81" s="95"/>
      <c r="F81" s="28"/>
      <c r="G81" s="78"/>
      <c r="H81" s="11"/>
      <c r="I81" s="11"/>
      <c r="J81" s="28"/>
      <c r="K81" s="78"/>
      <c r="L81" s="11"/>
      <c r="M81" s="11"/>
      <c r="N81" s="11"/>
      <c r="O81" s="28"/>
      <c r="P81" s="78"/>
      <c r="Q81" s="11"/>
      <c r="R81" s="11"/>
      <c r="S81" s="28"/>
      <c r="T81" s="78"/>
      <c r="U81" s="39"/>
      <c r="V81" s="39"/>
      <c r="W81" s="40" t="s">
        <v>243</v>
      </c>
      <c r="X81" s="155"/>
      <c r="Y81" s="3"/>
    </row>
    <row r="82" spans="1:25" s="52" customFormat="1" ht="21.75" customHeight="1">
      <c r="A82" s="79"/>
      <c r="B82" s="261" t="s">
        <v>50</v>
      </c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3"/>
      <c r="Y82" s="3"/>
    </row>
    <row r="83" spans="1:25" ht="19.5" customHeight="1">
      <c r="A83" s="140" t="s">
        <v>42</v>
      </c>
      <c r="B83" s="251" t="s">
        <v>113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3"/>
      <c r="Y83" s="3"/>
    </row>
    <row r="84" spans="1:25" ht="19.5" customHeight="1">
      <c r="A84" s="125">
        <v>1</v>
      </c>
      <c r="B84" s="126" t="s">
        <v>108</v>
      </c>
      <c r="C84" s="127" t="s">
        <v>206</v>
      </c>
      <c r="D84" s="127" t="s">
        <v>90</v>
      </c>
      <c r="E84" s="112"/>
      <c r="F84" s="115"/>
      <c r="G84" s="116"/>
      <c r="H84" s="83"/>
      <c r="I84" s="83"/>
      <c r="J84" s="115"/>
      <c r="K84" s="132" t="s">
        <v>207</v>
      </c>
      <c r="L84" s="81"/>
      <c r="M84" s="83"/>
      <c r="N84" s="83"/>
      <c r="O84" s="102"/>
      <c r="P84" s="103"/>
      <c r="Q84" s="101"/>
      <c r="R84" s="81"/>
      <c r="S84" s="82"/>
      <c r="T84" s="116"/>
      <c r="U84" s="83"/>
      <c r="V84" s="83"/>
      <c r="W84" s="115"/>
      <c r="X84" s="154"/>
      <c r="Y84" s="3"/>
    </row>
    <row r="85" spans="1:25" ht="19.5" customHeight="1">
      <c r="A85" s="14">
        <f aca="true" t="shared" si="7" ref="A85:A101">A84+1</f>
        <v>2</v>
      </c>
      <c r="B85" s="15" t="s">
        <v>51</v>
      </c>
      <c r="C85" s="16" t="s">
        <v>8</v>
      </c>
      <c r="D85" s="16" t="s">
        <v>13</v>
      </c>
      <c r="E85" s="50"/>
      <c r="F85" s="27"/>
      <c r="G85" s="71"/>
      <c r="H85" s="10"/>
      <c r="I85" s="10"/>
      <c r="J85" s="27"/>
      <c r="K85" s="71"/>
      <c r="L85" s="10" t="s">
        <v>205</v>
      </c>
      <c r="M85" s="10"/>
      <c r="N85" s="10"/>
      <c r="O85" s="70"/>
      <c r="P85" s="71"/>
      <c r="Q85" s="10"/>
      <c r="R85" s="10"/>
      <c r="S85" s="27"/>
      <c r="T85" s="71"/>
      <c r="U85" s="10"/>
      <c r="V85" s="10"/>
      <c r="W85" s="27"/>
      <c r="X85" s="151"/>
      <c r="Y85" s="3"/>
    </row>
    <row r="86" spans="1:25" ht="19.5" customHeight="1">
      <c r="A86" s="14">
        <f t="shared" si="7"/>
        <v>3</v>
      </c>
      <c r="B86" s="15" t="s">
        <v>52</v>
      </c>
      <c r="C86" s="16" t="s">
        <v>8</v>
      </c>
      <c r="D86" s="16" t="s">
        <v>13</v>
      </c>
      <c r="E86" s="50"/>
      <c r="F86" s="27"/>
      <c r="G86" s="71"/>
      <c r="H86" s="10"/>
      <c r="I86" s="10"/>
      <c r="J86" s="27"/>
      <c r="K86" s="71"/>
      <c r="L86" s="10" t="s">
        <v>204</v>
      </c>
      <c r="M86" s="10"/>
      <c r="N86" s="10"/>
      <c r="O86" s="27"/>
      <c r="P86" s="71"/>
      <c r="Q86" s="10"/>
      <c r="R86" s="10"/>
      <c r="S86" s="27"/>
      <c r="T86" s="71"/>
      <c r="U86" s="10"/>
      <c r="V86" s="10"/>
      <c r="W86" s="27"/>
      <c r="X86" s="151"/>
      <c r="Y86" s="3"/>
    </row>
    <row r="87" spans="1:25" ht="19.5" customHeight="1">
      <c r="A87" s="14">
        <f t="shared" si="7"/>
        <v>4</v>
      </c>
      <c r="B87" s="15" t="s">
        <v>61</v>
      </c>
      <c r="C87" s="16" t="s">
        <v>8</v>
      </c>
      <c r="D87" s="16" t="s">
        <v>14</v>
      </c>
      <c r="E87" s="50"/>
      <c r="F87" s="27"/>
      <c r="G87" s="71"/>
      <c r="H87" s="10"/>
      <c r="I87" s="10"/>
      <c r="J87" s="27"/>
      <c r="K87" s="71"/>
      <c r="L87" s="10"/>
      <c r="M87" s="10" t="s">
        <v>203</v>
      </c>
      <c r="N87" s="10"/>
      <c r="O87" s="27"/>
      <c r="P87" s="69"/>
      <c r="Q87" s="10"/>
      <c r="R87" s="10"/>
      <c r="S87" s="27"/>
      <c r="T87" s="71"/>
      <c r="U87" s="10"/>
      <c r="V87" s="10"/>
      <c r="W87" s="27"/>
      <c r="X87" s="151"/>
      <c r="Y87" s="3"/>
    </row>
    <row r="88" spans="1:25" ht="19.5" customHeight="1">
      <c r="A88" s="14">
        <f t="shared" si="7"/>
        <v>5</v>
      </c>
      <c r="B88" s="15" t="s">
        <v>62</v>
      </c>
      <c r="C88" s="16" t="s">
        <v>12</v>
      </c>
      <c r="D88" s="16" t="s">
        <v>14</v>
      </c>
      <c r="E88" s="50"/>
      <c r="F88" s="27"/>
      <c r="G88" s="71"/>
      <c r="H88" s="10"/>
      <c r="I88" s="10"/>
      <c r="J88" s="27"/>
      <c r="K88" s="71"/>
      <c r="L88" s="10"/>
      <c r="M88" s="10"/>
      <c r="N88" s="10" t="s">
        <v>202</v>
      </c>
      <c r="O88" s="27"/>
      <c r="P88" s="71"/>
      <c r="Q88" s="10"/>
      <c r="R88" s="12"/>
      <c r="S88" s="70"/>
      <c r="T88" s="69"/>
      <c r="U88" s="10"/>
      <c r="V88" s="10"/>
      <c r="W88" s="27"/>
      <c r="X88" s="151"/>
      <c r="Y88" s="3"/>
    </row>
    <row r="89" spans="1:25" ht="19.5" customHeight="1">
      <c r="A89" s="14">
        <f t="shared" si="7"/>
        <v>6</v>
      </c>
      <c r="B89" s="15" t="s">
        <v>63</v>
      </c>
      <c r="C89" s="16" t="s">
        <v>64</v>
      </c>
      <c r="D89" s="16" t="s">
        <v>14</v>
      </c>
      <c r="E89" s="50"/>
      <c r="F89" s="27"/>
      <c r="G89" s="71"/>
      <c r="H89" s="10"/>
      <c r="I89" s="10"/>
      <c r="J89" s="27"/>
      <c r="K89" s="71"/>
      <c r="L89" s="10"/>
      <c r="M89" s="10"/>
      <c r="N89" s="46" t="s">
        <v>201</v>
      </c>
      <c r="O89" s="27"/>
      <c r="P89" s="69"/>
      <c r="Q89" s="35"/>
      <c r="R89" s="35"/>
      <c r="S89" s="58"/>
      <c r="T89" s="71"/>
      <c r="U89" s="46"/>
      <c r="V89" s="10"/>
      <c r="W89" s="27"/>
      <c r="X89" s="164"/>
      <c r="Y89" s="3"/>
    </row>
    <row r="90" spans="1:25" ht="19.5" customHeight="1">
      <c r="A90" s="14">
        <f t="shared" si="7"/>
        <v>7</v>
      </c>
      <c r="B90" s="15" t="s">
        <v>57</v>
      </c>
      <c r="C90" s="16" t="s">
        <v>8</v>
      </c>
      <c r="D90" s="16" t="s">
        <v>14</v>
      </c>
      <c r="E90" s="50"/>
      <c r="F90" s="27"/>
      <c r="G90" s="71"/>
      <c r="H90" s="10"/>
      <c r="I90" s="10"/>
      <c r="J90" s="27"/>
      <c r="K90" s="71"/>
      <c r="L90" s="10"/>
      <c r="M90" s="10"/>
      <c r="N90" s="46" t="s">
        <v>200</v>
      </c>
      <c r="O90" s="27"/>
      <c r="P90" s="69"/>
      <c r="Q90" s="35"/>
      <c r="R90" s="35"/>
      <c r="S90" s="58"/>
      <c r="T90" s="71"/>
      <c r="U90" s="46"/>
      <c r="V90" s="10"/>
      <c r="W90" s="27"/>
      <c r="X90" s="164"/>
      <c r="Y90" s="3"/>
    </row>
    <row r="91" spans="1:25" ht="19.5" customHeight="1">
      <c r="A91" s="14">
        <f t="shared" si="7"/>
        <v>8</v>
      </c>
      <c r="B91" s="15" t="s">
        <v>80</v>
      </c>
      <c r="C91" s="16" t="s">
        <v>23</v>
      </c>
      <c r="D91" s="16" t="s">
        <v>14</v>
      </c>
      <c r="E91" s="50"/>
      <c r="F91" s="70"/>
      <c r="G91" s="69"/>
      <c r="H91" s="90"/>
      <c r="I91" s="90"/>
      <c r="J91" s="91"/>
      <c r="K91" s="92"/>
      <c r="L91" s="90"/>
      <c r="M91" s="12"/>
      <c r="N91" s="90"/>
      <c r="O91" s="27" t="s">
        <v>199</v>
      </c>
      <c r="P91" s="69"/>
      <c r="Q91" s="90"/>
      <c r="R91" s="90"/>
      <c r="S91" s="91"/>
      <c r="T91" s="74"/>
      <c r="U91" s="35"/>
      <c r="V91" s="46"/>
      <c r="W91" s="91"/>
      <c r="X91" s="151"/>
      <c r="Y91" s="3"/>
    </row>
    <row r="92" spans="1:25" ht="19.5" customHeight="1">
      <c r="A92" s="14">
        <f t="shared" si="7"/>
        <v>9</v>
      </c>
      <c r="B92" s="15" t="s">
        <v>58</v>
      </c>
      <c r="C92" s="16" t="s">
        <v>12</v>
      </c>
      <c r="D92" s="16" t="s">
        <v>14</v>
      </c>
      <c r="E92" s="50"/>
      <c r="F92" s="27"/>
      <c r="G92" s="71"/>
      <c r="H92" s="10"/>
      <c r="I92" s="10"/>
      <c r="J92" s="27"/>
      <c r="K92" s="71"/>
      <c r="L92" s="10"/>
      <c r="M92" s="10"/>
      <c r="N92" s="10"/>
      <c r="O92" s="27"/>
      <c r="P92" s="71" t="s">
        <v>198</v>
      </c>
      <c r="Q92" s="12"/>
      <c r="R92" s="12"/>
      <c r="S92" s="58"/>
      <c r="T92" s="74"/>
      <c r="U92" s="35"/>
      <c r="V92" s="10"/>
      <c r="W92" s="27"/>
      <c r="X92" s="151"/>
      <c r="Y92" s="3"/>
    </row>
    <row r="93" spans="1:25" ht="19.5" customHeight="1">
      <c r="A93" s="14">
        <f t="shared" si="7"/>
        <v>10</v>
      </c>
      <c r="B93" s="15" t="s">
        <v>59</v>
      </c>
      <c r="C93" s="16" t="s">
        <v>60</v>
      </c>
      <c r="D93" s="16" t="s">
        <v>14</v>
      </c>
      <c r="E93" s="50"/>
      <c r="F93" s="27"/>
      <c r="G93" s="71"/>
      <c r="H93" s="10"/>
      <c r="I93" s="10"/>
      <c r="J93" s="27"/>
      <c r="K93" s="71"/>
      <c r="L93" s="10"/>
      <c r="M93" s="10"/>
      <c r="N93" s="10"/>
      <c r="O93" s="27"/>
      <c r="P93" s="88" t="s">
        <v>197</v>
      </c>
      <c r="Q93" s="10"/>
      <c r="R93" s="10"/>
      <c r="S93" s="58"/>
      <c r="T93" s="74"/>
      <c r="U93" s="35"/>
      <c r="V93" s="37"/>
      <c r="W93" s="38"/>
      <c r="X93" s="151"/>
      <c r="Y93" s="3"/>
    </row>
    <row r="94" spans="1:25" ht="19.5" customHeight="1">
      <c r="A94" s="14">
        <f t="shared" si="7"/>
        <v>11</v>
      </c>
      <c r="B94" s="15" t="s">
        <v>53</v>
      </c>
      <c r="C94" s="16" t="s">
        <v>8</v>
      </c>
      <c r="D94" s="16" t="s">
        <v>14</v>
      </c>
      <c r="E94" s="50"/>
      <c r="F94" s="27"/>
      <c r="G94" s="71"/>
      <c r="H94" s="10"/>
      <c r="I94" s="10"/>
      <c r="J94" s="27"/>
      <c r="K94" s="71"/>
      <c r="L94" s="10"/>
      <c r="M94" s="10"/>
      <c r="N94" s="10"/>
      <c r="O94" s="27"/>
      <c r="P94" s="88" t="s">
        <v>196</v>
      </c>
      <c r="Q94" s="10"/>
      <c r="R94" s="10"/>
      <c r="S94" s="58"/>
      <c r="T94" s="74"/>
      <c r="U94" s="35"/>
      <c r="V94" s="35"/>
      <c r="W94" s="27"/>
      <c r="X94" s="151"/>
      <c r="Y94" s="3"/>
    </row>
    <row r="95" spans="1:25" ht="19.5" customHeight="1">
      <c r="A95" s="14">
        <f t="shared" si="7"/>
        <v>12</v>
      </c>
      <c r="B95" s="15" t="s">
        <v>81</v>
      </c>
      <c r="C95" s="16" t="s">
        <v>23</v>
      </c>
      <c r="D95" s="16" t="s">
        <v>14</v>
      </c>
      <c r="E95" s="50"/>
      <c r="F95" s="70"/>
      <c r="G95" s="69"/>
      <c r="H95" s="90"/>
      <c r="I95" s="90"/>
      <c r="J95" s="91"/>
      <c r="K95" s="92"/>
      <c r="L95" s="90"/>
      <c r="M95" s="12"/>
      <c r="N95" s="90"/>
      <c r="O95" s="70"/>
      <c r="P95" s="71"/>
      <c r="Q95" s="10" t="s">
        <v>195</v>
      </c>
      <c r="R95" s="90"/>
      <c r="S95" s="91"/>
      <c r="T95" s="92"/>
      <c r="U95" s="35"/>
      <c r="V95" s="35"/>
      <c r="W95" s="91"/>
      <c r="X95" s="151"/>
      <c r="Y95" s="3"/>
    </row>
    <row r="96" spans="1:25" ht="19.5" customHeight="1">
      <c r="A96" s="14">
        <f t="shared" si="7"/>
        <v>13</v>
      </c>
      <c r="B96" s="15" t="s">
        <v>54</v>
      </c>
      <c r="C96" s="16" t="s">
        <v>9</v>
      </c>
      <c r="D96" s="16" t="s">
        <v>14</v>
      </c>
      <c r="E96" s="50"/>
      <c r="F96" s="27"/>
      <c r="G96" s="71"/>
      <c r="H96" s="10"/>
      <c r="I96" s="10"/>
      <c r="J96" s="27"/>
      <c r="K96" s="71"/>
      <c r="L96" s="10"/>
      <c r="M96" s="10"/>
      <c r="N96" s="10"/>
      <c r="O96" s="27"/>
      <c r="P96" s="71"/>
      <c r="Q96" s="10"/>
      <c r="R96" s="10" t="s">
        <v>194</v>
      </c>
      <c r="S96" s="27"/>
      <c r="T96" s="74"/>
      <c r="U96" s="35"/>
      <c r="V96" s="35"/>
      <c r="W96" s="58"/>
      <c r="X96" s="151"/>
      <c r="Y96" s="3"/>
    </row>
    <row r="97" spans="1:25" ht="19.5" customHeight="1">
      <c r="A97" s="14">
        <f t="shared" si="7"/>
        <v>14</v>
      </c>
      <c r="B97" s="15" t="s">
        <v>55</v>
      </c>
      <c r="C97" s="16" t="s">
        <v>56</v>
      </c>
      <c r="D97" s="16" t="s">
        <v>14</v>
      </c>
      <c r="E97" s="50"/>
      <c r="F97" s="91"/>
      <c r="G97" s="92"/>
      <c r="H97" s="90"/>
      <c r="I97" s="90"/>
      <c r="J97" s="91"/>
      <c r="K97" s="92"/>
      <c r="L97" s="90"/>
      <c r="M97" s="90"/>
      <c r="N97" s="90"/>
      <c r="O97" s="91"/>
      <c r="P97" s="92"/>
      <c r="Q97" s="90"/>
      <c r="R97" s="86" t="s">
        <v>193</v>
      </c>
      <c r="S97" s="91"/>
      <c r="T97" s="92"/>
      <c r="U97" s="35"/>
      <c r="V97" s="35"/>
      <c r="W97" s="91"/>
      <c r="X97" s="151"/>
      <c r="Y97" s="3"/>
    </row>
    <row r="98" spans="1:25" ht="19.5" customHeight="1">
      <c r="A98" s="14">
        <f t="shared" si="7"/>
        <v>15</v>
      </c>
      <c r="B98" s="15" t="s">
        <v>82</v>
      </c>
      <c r="C98" s="16" t="s">
        <v>23</v>
      </c>
      <c r="D98" s="16" t="s">
        <v>14</v>
      </c>
      <c r="E98" s="50"/>
      <c r="F98" s="70"/>
      <c r="G98" s="69"/>
      <c r="H98" s="90"/>
      <c r="I98" s="90"/>
      <c r="J98" s="91"/>
      <c r="K98" s="92"/>
      <c r="L98" s="90"/>
      <c r="M98" s="12"/>
      <c r="N98" s="90"/>
      <c r="O98" s="70"/>
      <c r="P98" s="69"/>
      <c r="Q98" s="90"/>
      <c r="R98" s="10" t="s">
        <v>192</v>
      </c>
      <c r="S98" s="27"/>
      <c r="T98" s="92"/>
      <c r="U98" s="90"/>
      <c r="V98" s="35"/>
      <c r="W98" s="91"/>
      <c r="X98" s="151"/>
      <c r="Y98" s="3"/>
    </row>
    <row r="99" spans="1:25" ht="21.75" customHeight="1">
      <c r="A99" s="14">
        <f t="shared" si="7"/>
        <v>16</v>
      </c>
      <c r="B99" s="15" t="s">
        <v>7</v>
      </c>
      <c r="C99" s="16" t="s">
        <v>8</v>
      </c>
      <c r="D99" s="16" t="s">
        <v>13</v>
      </c>
      <c r="E99" s="94"/>
      <c r="F99" s="27"/>
      <c r="G99" s="71"/>
      <c r="H99" s="10"/>
      <c r="I99" s="10"/>
      <c r="J99" s="27"/>
      <c r="K99" s="71"/>
      <c r="L99" s="10"/>
      <c r="M99" s="10"/>
      <c r="N99" s="10"/>
      <c r="O99" s="27"/>
      <c r="P99" s="71"/>
      <c r="Q99" s="10"/>
      <c r="R99" s="10"/>
      <c r="S99" s="27" t="s">
        <v>189</v>
      </c>
      <c r="T99" s="74"/>
      <c r="U99" s="35"/>
      <c r="V99" s="35"/>
      <c r="W99" s="58"/>
      <c r="X99" s="151"/>
      <c r="Y99" s="3"/>
    </row>
    <row r="100" spans="1:25" ht="21.75" customHeight="1">
      <c r="A100" s="14">
        <f t="shared" si="7"/>
        <v>17</v>
      </c>
      <c r="B100" s="84" t="s">
        <v>103</v>
      </c>
      <c r="C100" s="85" t="s">
        <v>8</v>
      </c>
      <c r="D100" s="85" t="s">
        <v>13</v>
      </c>
      <c r="E100" s="105"/>
      <c r="F100" s="87"/>
      <c r="G100" s="88"/>
      <c r="H100" s="86"/>
      <c r="I100" s="86"/>
      <c r="J100" s="87"/>
      <c r="K100" s="88"/>
      <c r="L100" s="86"/>
      <c r="M100" s="86"/>
      <c r="N100" s="86"/>
      <c r="O100" s="87"/>
      <c r="P100" s="88"/>
      <c r="Q100" s="86"/>
      <c r="R100" s="86"/>
      <c r="S100" s="87" t="s">
        <v>190</v>
      </c>
      <c r="T100" s="88"/>
      <c r="U100" s="163"/>
      <c r="V100" s="35"/>
      <c r="W100" s="58"/>
      <c r="X100" s="152"/>
      <c r="Y100" s="3"/>
    </row>
    <row r="101" spans="1:25" ht="21.75" customHeight="1">
      <c r="A101" s="14">
        <f t="shared" si="7"/>
        <v>18</v>
      </c>
      <c r="B101" s="24" t="s">
        <v>104</v>
      </c>
      <c r="C101" s="25" t="s">
        <v>8</v>
      </c>
      <c r="D101" s="25" t="s">
        <v>13</v>
      </c>
      <c r="E101" s="95"/>
      <c r="F101" s="28"/>
      <c r="G101" s="78"/>
      <c r="H101" s="11"/>
      <c r="I101" s="11"/>
      <c r="J101" s="28"/>
      <c r="K101" s="78"/>
      <c r="L101" s="11"/>
      <c r="M101" s="11"/>
      <c r="N101" s="11"/>
      <c r="O101" s="28"/>
      <c r="P101" s="78"/>
      <c r="Q101" s="11"/>
      <c r="R101" s="11"/>
      <c r="S101" s="28"/>
      <c r="T101" s="78" t="s">
        <v>191</v>
      </c>
      <c r="U101" s="11"/>
      <c r="V101" s="39"/>
      <c r="W101" s="40"/>
      <c r="X101" s="155"/>
      <c r="Y101" s="3"/>
    </row>
    <row r="102" spans="1:25" ht="19.5" customHeight="1">
      <c r="A102" s="140" t="s">
        <v>43</v>
      </c>
      <c r="B102" s="251" t="s">
        <v>114</v>
      </c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3"/>
      <c r="Y102" s="3"/>
    </row>
    <row r="103" spans="1:25" ht="19.5" customHeight="1">
      <c r="A103" s="125">
        <v>1</v>
      </c>
      <c r="B103" s="126" t="s">
        <v>108</v>
      </c>
      <c r="C103" s="127" t="s">
        <v>206</v>
      </c>
      <c r="D103" s="127" t="s">
        <v>90</v>
      </c>
      <c r="E103" s="112"/>
      <c r="F103" s="115"/>
      <c r="G103" s="116"/>
      <c r="H103" s="83"/>
      <c r="I103" s="83"/>
      <c r="J103" s="115"/>
      <c r="K103" s="132" t="s">
        <v>213</v>
      </c>
      <c r="L103" s="81"/>
      <c r="M103" s="83"/>
      <c r="N103" s="83"/>
      <c r="O103" s="102"/>
      <c r="P103" s="103"/>
      <c r="Q103" s="101"/>
      <c r="R103" s="81"/>
      <c r="S103" s="82"/>
      <c r="T103" s="116"/>
      <c r="U103" s="83"/>
      <c r="V103" s="83"/>
      <c r="W103" s="115"/>
      <c r="X103" s="165"/>
      <c r="Y103" s="3"/>
    </row>
    <row r="104" spans="1:26" ht="19.5" customHeight="1">
      <c r="A104" s="14">
        <f aca="true" t="shared" si="8" ref="A104:A118">A103+1</f>
        <v>2</v>
      </c>
      <c r="B104" s="15" t="s">
        <v>51</v>
      </c>
      <c r="C104" s="16" t="s">
        <v>8</v>
      </c>
      <c r="D104" s="16" t="s">
        <v>13</v>
      </c>
      <c r="E104" s="50"/>
      <c r="F104" s="27"/>
      <c r="G104" s="71"/>
      <c r="H104" s="10"/>
      <c r="I104" s="10"/>
      <c r="J104" s="27"/>
      <c r="K104" s="71" t="s">
        <v>210</v>
      </c>
      <c r="L104" s="10"/>
      <c r="M104" s="10"/>
      <c r="N104" s="10"/>
      <c r="O104" s="70"/>
      <c r="P104" s="71"/>
      <c r="Q104" s="10"/>
      <c r="R104" s="10"/>
      <c r="S104" s="27"/>
      <c r="T104" s="71"/>
      <c r="U104" s="10"/>
      <c r="V104" s="10"/>
      <c r="W104" s="27"/>
      <c r="X104" s="151"/>
      <c r="Y104" s="55"/>
      <c r="Z104" s="48"/>
    </row>
    <row r="105" spans="1:26" ht="19.5" customHeight="1">
      <c r="A105" s="14">
        <f t="shared" si="8"/>
        <v>3</v>
      </c>
      <c r="B105" s="15" t="s">
        <v>52</v>
      </c>
      <c r="C105" s="16" t="s">
        <v>8</v>
      </c>
      <c r="D105" s="16" t="s">
        <v>13</v>
      </c>
      <c r="E105" s="50"/>
      <c r="F105" s="27"/>
      <c r="G105" s="71"/>
      <c r="H105" s="10"/>
      <c r="I105" s="10"/>
      <c r="J105" s="27"/>
      <c r="K105" s="71"/>
      <c r="L105" s="10" t="s">
        <v>211</v>
      </c>
      <c r="M105" s="10"/>
      <c r="N105" s="10"/>
      <c r="O105" s="27"/>
      <c r="P105" s="71"/>
      <c r="Q105" s="10"/>
      <c r="R105" s="10"/>
      <c r="S105" s="27"/>
      <c r="T105" s="71"/>
      <c r="U105" s="10"/>
      <c r="V105" s="10"/>
      <c r="W105" s="27"/>
      <c r="X105" s="151"/>
      <c r="Y105" s="55"/>
      <c r="Z105" s="48"/>
    </row>
    <row r="106" spans="1:26" s="53" customFormat="1" ht="19.5" customHeight="1">
      <c r="A106" s="14">
        <f t="shared" si="8"/>
        <v>4</v>
      </c>
      <c r="B106" s="15" t="s">
        <v>68</v>
      </c>
      <c r="C106" s="16" t="s">
        <v>8</v>
      </c>
      <c r="D106" s="16" t="s">
        <v>14</v>
      </c>
      <c r="E106" s="50"/>
      <c r="F106" s="27"/>
      <c r="G106" s="71"/>
      <c r="H106" s="10"/>
      <c r="I106" s="10"/>
      <c r="J106" s="27"/>
      <c r="K106" s="71"/>
      <c r="L106" s="10" t="s">
        <v>212</v>
      </c>
      <c r="M106" s="10"/>
      <c r="N106" s="10"/>
      <c r="O106" s="27"/>
      <c r="P106" s="69"/>
      <c r="Q106" s="10"/>
      <c r="R106" s="10"/>
      <c r="S106" s="27"/>
      <c r="T106" s="71"/>
      <c r="U106" s="10"/>
      <c r="V106" s="10"/>
      <c r="W106" s="27"/>
      <c r="X106" s="151"/>
      <c r="Y106" s="55"/>
      <c r="Z106" s="48"/>
    </row>
    <row r="107" spans="1:25" s="48" customFormat="1" ht="19.5" customHeight="1">
      <c r="A107" s="14">
        <f t="shared" si="8"/>
        <v>5</v>
      </c>
      <c r="B107" s="15" t="s">
        <v>69</v>
      </c>
      <c r="C107" s="16" t="s">
        <v>70</v>
      </c>
      <c r="D107" s="16" t="s">
        <v>14</v>
      </c>
      <c r="E107" s="50"/>
      <c r="F107" s="27"/>
      <c r="G107" s="71"/>
      <c r="H107" s="10"/>
      <c r="I107" s="10"/>
      <c r="J107" s="27"/>
      <c r="K107" s="71"/>
      <c r="L107" s="10"/>
      <c r="M107" s="10"/>
      <c r="N107" s="10"/>
      <c r="O107" s="27" t="s">
        <v>209</v>
      </c>
      <c r="P107" s="71"/>
      <c r="Q107" s="10"/>
      <c r="R107" s="12"/>
      <c r="S107" s="70"/>
      <c r="T107" s="69"/>
      <c r="U107" s="10"/>
      <c r="V107" s="10"/>
      <c r="W107" s="27"/>
      <c r="X107" s="151"/>
      <c r="Y107" s="55"/>
    </row>
    <row r="108" spans="1:26" ht="19.5" customHeight="1">
      <c r="A108" s="14">
        <f t="shared" si="8"/>
        <v>6</v>
      </c>
      <c r="B108" s="15" t="s">
        <v>65</v>
      </c>
      <c r="C108" s="16" t="s">
        <v>8</v>
      </c>
      <c r="D108" s="16" t="s">
        <v>14</v>
      </c>
      <c r="E108" s="50"/>
      <c r="F108" s="27"/>
      <c r="G108" s="71"/>
      <c r="H108" s="10"/>
      <c r="I108" s="10"/>
      <c r="J108" s="27"/>
      <c r="K108" s="71"/>
      <c r="L108" s="10"/>
      <c r="M108" s="10"/>
      <c r="N108" s="46"/>
      <c r="O108" s="73" t="s">
        <v>208</v>
      </c>
      <c r="P108" s="69"/>
      <c r="Q108" s="35"/>
      <c r="R108" s="35"/>
      <c r="S108" s="58"/>
      <c r="T108" s="71"/>
      <c r="U108" s="10"/>
      <c r="V108" s="10"/>
      <c r="W108" s="27"/>
      <c r="X108" s="164"/>
      <c r="Y108" s="55"/>
      <c r="Z108" s="48"/>
    </row>
    <row r="109" spans="1:26" ht="19.5" customHeight="1">
      <c r="A109" s="14">
        <f t="shared" si="8"/>
        <v>7</v>
      </c>
      <c r="B109" s="15" t="s">
        <v>66</v>
      </c>
      <c r="C109" s="16" t="s">
        <v>12</v>
      </c>
      <c r="D109" s="16" t="s">
        <v>14</v>
      </c>
      <c r="E109" s="50"/>
      <c r="F109" s="27"/>
      <c r="G109" s="71"/>
      <c r="H109" s="10"/>
      <c r="I109" s="10"/>
      <c r="J109" s="27"/>
      <c r="K109" s="71"/>
      <c r="L109" s="10"/>
      <c r="M109" s="10"/>
      <c r="N109" s="10"/>
      <c r="O109" s="27"/>
      <c r="P109" s="71" t="s">
        <v>198</v>
      </c>
      <c r="Q109" s="12"/>
      <c r="R109" s="12"/>
      <c r="S109" s="58"/>
      <c r="T109" s="74"/>
      <c r="U109" s="35"/>
      <c r="V109" s="10"/>
      <c r="W109" s="27"/>
      <c r="X109" s="151"/>
      <c r="Y109" s="55"/>
      <c r="Z109" s="48"/>
    </row>
    <row r="110" spans="1:26" ht="19.5" customHeight="1">
      <c r="A110" s="14">
        <f t="shared" si="8"/>
        <v>8</v>
      </c>
      <c r="B110" s="15" t="s">
        <v>67</v>
      </c>
      <c r="C110" s="16" t="s">
        <v>60</v>
      </c>
      <c r="D110" s="16" t="s">
        <v>14</v>
      </c>
      <c r="E110" s="50"/>
      <c r="F110" s="27"/>
      <c r="G110" s="71"/>
      <c r="H110" s="10"/>
      <c r="I110" s="10"/>
      <c r="J110" s="27"/>
      <c r="K110" s="71"/>
      <c r="L110" s="10"/>
      <c r="M110" s="10"/>
      <c r="N110" s="10"/>
      <c r="O110" s="27"/>
      <c r="P110" s="88" t="s">
        <v>197</v>
      </c>
      <c r="Q110" s="10"/>
      <c r="R110" s="10"/>
      <c r="S110" s="58"/>
      <c r="T110" s="74"/>
      <c r="U110" s="35"/>
      <c r="V110" s="37"/>
      <c r="W110" s="38"/>
      <c r="X110" s="151"/>
      <c r="Y110" s="55"/>
      <c r="Z110" s="48"/>
    </row>
    <row r="111" spans="1:25" ht="19.5" customHeight="1">
      <c r="A111" s="14">
        <f t="shared" si="8"/>
        <v>9</v>
      </c>
      <c r="B111" s="15" t="s">
        <v>53</v>
      </c>
      <c r="C111" s="16" t="s">
        <v>8</v>
      </c>
      <c r="D111" s="16" t="s">
        <v>14</v>
      </c>
      <c r="E111" s="50"/>
      <c r="F111" s="27"/>
      <c r="G111" s="71"/>
      <c r="H111" s="10"/>
      <c r="I111" s="10"/>
      <c r="J111" s="27"/>
      <c r="K111" s="71"/>
      <c r="L111" s="10"/>
      <c r="M111" s="10"/>
      <c r="N111" s="10"/>
      <c r="O111" s="27"/>
      <c r="P111" s="88" t="s">
        <v>196</v>
      </c>
      <c r="Q111" s="10"/>
      <c r="R111" s="10"/>
      <c r="S111" s="58"/>
      <c r="T111" s="74"/>
      <c r="U111" s="35"/>
      <c r="V111" s="35"/>
      <c r="W111" s="27"/>
      <c r="X111" s="166"/>
      <c r="Y111" s="3"/>
    </row>
    <row r="112" spans="1:26" ht="19.5" customHeight="1">
      <c r="A112" s="14">
        <f t="shared" si="8"/>
        <v>10</v>
      </c>
      <c r="B112" s="15" t="s">
        <v>83</v>
      </c>
      <c r="C112" s="16" t="s">
        <v>23</v>
      </c>
      <c r="D112" s="16" t="s">
        <v>14</v>
      </c>
      <c r="E112" s="50"/>
      <c r="F112" s="70"/>
      <c r="G112" s="69"/>
      <c r="H112" s="90"/>
      <c r="I112" s="90"/>
      <c r="J112" s="91"/>
      <c r="K112" s="92"/>
      <c r="L112" s="90"/>
      <c r="M112" s="12"/>
      <c r="N112" s="90"/>
      <c r="O112" s="70"/>
      <c r="P112" s="71"/>
      <c r="Q112" s="10" t="s">
        <v>195</v>
      </c>
      <c r="R112" s="90"/>
      <c r="S112" s="91"/>
      <c r="T112" s="92"/>
      <c r="U112" s="35"/>
      <c r="V112" s="35"/>
      <c r="W112" s="91"/>
      <c r="X112" s="151"/>
      <c r="Y112" s="55"/>
      <c r="Z112" s="48"/>
    </row>
    <row r="113" spans="1:25" ht="19.5" customHeight="1">
      <c r="A113" s="14">
        <f t="shared" si="8"/>
        <v>11</v>
      </c>
      <c r="B113" s="15" t="s">
        <v>54</v>
      </c>
      <c r="C113" s="16" t="s">
        <v>9</v>
      </c>
      <c r="D113" s="16" t="s">
        <v>14</v>
      </c>
      <c r="E113" s="50"/>
      <c r="F113" s="27"/>
      <c r="G113" s="71"/>
      <c r="H113" s="10"/>
      <c r="I113" s="10"/>
      <c r="J113" s="27"/>
      <c r="K113" s="71"/>
      <c r="L113" s="10"/>
      <c r="M113" s="10"/>
      <c r="N113" s="10"/>
      <c r="O113" s="27"/>
      <c r="P113" s="71"/>
      <c r="Q113" s="10"/>
      <c r="R113" s="10" t="s">
        <v>194</v>
      </c>
      <c r="S113" s="27"/>
      <c r="T113" s="74"/>
      <c r="U113" s="35"/>
      <c r="V113" s="35"/>
      <c r="W113" s="58"/>
      <c r="X113" s="166"/>
      <c r="Y113" s="3"/>
    </row>
    <row r="114" spans="1:25" ht="19.5" customHeight="1">
      <c r="A114" s="14">
        <f t="shared" si="8"/>
        <v>12</v>
      </c>
      <c r="B114" s="15" t="s">
        <v>55</v>
      </c>
      <c r="C114" s="16" t="s">
        <v>56</v>
      </c>
      <c r="D114" s="16" t="s">
        <v>14</v>
      </c>
      <c r="E114" s="50"/>
      <c r="F114" s="91"/>
      <c r="G114" s="92"/>
      <c r="H114" s="90"/>
      <c r="I114" s="90"/>
      <c r="J114" s="91"/>
      <c r="K114" s="92"/>
      <c r="L114" s="90"/>
      <c r="M114" s="90"/>
      <c r="N114" s="90"/>
      <c r="O114" s="91"/>
      <c r="P114" s="92"/>
      <c r="Q114" s="90"/>
      <c r="R114" s="86" t="s">
        <v>193</v>
      </c>
      <c r="S114" s="91"/>
      <c r="T114" s="92"/>
      <c r="U114" s="35"/>
      <c r="V114" s="35"/>
      <c r="W114" s="91"/>
      <c r="X114" s="166"/>
      <c r="Y114" s="3"/>
    </row>
    <row r="115" spans="1:25" ht="19.5" customHeight="1">
      <c r="A115" s="14">
        <f t="shared" si="8"/>
        <v>13</v>
      </c>
      <c r="B115" s="15" t="s">
        <v>82</v>
      </c>
      <c r="C115" s="16" t="s">
        <v>23</v>
      </c>
      <c r="D115" s="16" t="s">
        <v>14</v>
      </c>
      <c r="E115" s="50"/>
      <c r="F115" s="70"/>
      <c r="G115" s="69"/>
      <c r="H115" s="90"/>
      <c r="I115" s="90"/>
      <c r="J115" s="91"/>
      <c r="K115" s="92"/>
      <c r="L115" s="90"/>
      <c r="M115" s="12"/>
      <c r="N115" s="90"/>
      <c r="O115" s="70"/>
      <c r="P115" s="69"/>
      <c r="Q115" s="90"/>
      <c r="R115" s="10" t="s">
        <v>192</v>
      </c>
      <c r="S115" s="27"/>
      <c r="T115" s="92"/>
      <c r="U115" s="90"/>
      <c r="V115" s="35"/>
      <c r="W115" s="91"/>
      <c r="X115" s="166"/>
      <c r="Y115" s="3"/>
    </row>
    <row r="116" spans="1:25" ht="21.75" customHeight="1">
      <c r="A116" s="14">
        <f t="shared" si="8"/>
        <v>14</v>
      </c>
      <c r="B116" s="15" t="s">
        <v>7</v>
      </c>
      <c r="C116" s="16" t="s">
        <v>8</v>
      </c>
      <c r="D116" s="16" t="s">
        <v>13</v>
      </c>
      <c r="E116" s="94"/>
      <c r="F116" s="27"/>
      <c r="G116" s="71"/>
      <c r="H116" s="10"/>
      <c r="I116" s="10"/>
      <c r="J116" s="27"/>
      <c r="K116" s="71"/>
      <c r="L116" s="10"/>
      <c r="M116" s="10"/>
      <c r="N116" s="10"/>
      <c r="O116" s="27"/>
      <c r="P116" s="71"/>
      <c r="Q116" s="10"/>
      <c r="R116" s="10"/>
      <c r="S116" s="27" t="s">
        <v>189</v>
      </c>
      <c r="T116" s="74"/>
      <c r="U116" s="35"/>
      <c r="V116" s="35"/>
      <c r="W116" s="58"/>
      <c r="X116" s="151"/>
      <c r="Y116" s="3"/>
    </row>
    <row r="117" spans="1:25" ht="21.75" customHeight="1">
      <c r="A117" s="14">
        <f t="shared" si="8"/>
        <v>15</v>
      </c>
      <c r="B117" s="84" t="s">
        <v>103</v>
      </c>
      <c r="C117" s="85" t="s">
        <v>8</v>
      </c>
      <c r="D117" s="85" t="s">
        <v>13</v>
      </c>
      <c r="E117" s="105"/>
      <c r="F117" s="87"/>
      <c r="G117" s="88"/>
      <c r="H117" s="86"/>
      <c r="I117" s="86"/>
      <c r="J117" s="87"/>
      <c r="K117" s="88"/>
      <c r="L117" s="86"/>
      <c r="M117" s="86"/>
      <c r="N117" s="86"/>
      <c r="O117" s="87"/>
      <c r="P117" s="88"/>
      <c r="Q117" s="86"/>
      <c r="R117" s="86"/>
      <c r="S117" s="87" t="s">
        <v>190</v>
      </c>
      <c r="T117" s="88"/>
      <c r="U117" s="163"/>
      <c r="V117" s="35"/>
      <c r="W117" s="58"/>
      <c r="X117" s="152"/>
      <c r="Y117" s="3"/>
    </row>
    <row r="118" spans="1:25" ht="21.75" customHeight="1">
      <c r="A118" s="14">
        <f t="shared" si="8"/>
        <v>16</v>
      </c>
      <c r="B118" s="24" t="s">
        <v>104</v>
      </c>
      <c r="C118" s="25" t="s">
        <v>8</v>
      </c>
      <c r="D118" s="25" t="s">
        <v>13</v>
      </c>
      <c r="E118" s="95"/>
      <c r="F118" s="28"/>
      <c r="G118" s="78"/>
      <c r="H118" s="11"/>
      <c r="I118" s="11"/>
      <c r="J118" s="28"/>
      <c r="K118" s="78"/>
      <c r="L118" s="11"/>
      <c r="M118" s="11"/>
      <c r="N118" s="11"/>
      <c r="O118" s="28"/>
      <c r="P118" s="78"/>
      <c r="Q118" s="11"/>
      <c r="R118" s="11"/>
      <c r="S118" s="28"/>
      <c r="T118" s="78" t="s">
        <v>191</v>
      </c>
      <c r="U118" s="11"/>
      <c r="V118" s="39"/>
      <c r="W118" s="40"/>
      <c r="X118" s="155"/>
      <c r="Y118" s="3"/>
    </row>
    <row r="119" spans="1:25" ht="19.5" customHeight="1">
      <c r="A119" s="140" t="s">
        <v>48</v>
      </c>
      <c r="B119" s="251" t="s">
        <v>115</v>
      </c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3"/>
      <c r="Y119" s="3"/>
    </row>
    <row r="120" spans="1:25" ht="19.5" customHeight="1">
      <c r="A120" s="125">
        <v>1</v>
      </c>
      <c r="B120" s="126" t="s">
        <v>108</v>
      </c>
      <c r="C120" s="127" t="s">
        <v>206</v>
      </c>
      <c r="D120" s="127" t="s">
        <v>90</v>
      </c>
      <c r="E120" s="112"/>
      <c r="F120" s="115"/>
      <c r="G120" s="116"/>
      <c r="H120" s="83"/>
      <c r="I120" s="83"/>
      <c r="J120" s="115"/>
      <c r="K120" s="132" t="s">
        <v>207</v>
      </c>
      <c r="L120" s="81"/>
      <c r="M120" s="83"/>
      <c r="N120" s="83"/>
      <c r="O120" s="102"/>
      <c r="P120" s="103"/>
      <c r="Q120" s="101"/>
      <c r="R120" s="81"/>
      <c r="S120" s="82"/>
      <c r="T120" s="116"/>
      <c r="U120" s="83"/>
      <c r="V120" s="83"/>
      <c r="W120" s="115"/>
      <c r="X120" s="165"/>
      <c r="Y120" s="3"/>
    </row>
    <row r="121" spans="1:25" ht="19.5" customHeight="1">
      <c r="A121" s="14">
        <f>A120+1</f>
        <v>2</v>
      </c>
      <c r="B121" s="15" t="s">
        <v>51</v>
      </c>
      <c r="C121" s="16" t="s">
        <v>8</v>
      </c>
      <c r="D121" s="16" t="s">
        <v>13</v>
      </c>
      <c r="E121" s="50"/>
      <c r="F121" s="27"/>
      <c r="G121" s="71"/>
      <c r="H121" s="10"/>
      <c r="I121" s="10"/>
      <c r="J121" s="27"/>
      <c r="K121" s="71"/>
      <c r="L121" s="10" t="s">
        <v>205</v>
      </c>
      <c r="M121" s="10"/>
      <c r="N121" s="10"/>
      <c r="O121" s="70"/>
      <c r="P121" s="71"/>
      <c r="Q121" s="10"/>
      <c r="R121" s="10"/>
      <c r="S121" s="27"/>
      <c r="T121" s="71"/>
      <c r="U121" s="10"/>
      <c r="V121" s="10"/>
      <c r="W121" s="27"/>
      <c r="X121" s="166"/>
      <c r="Y121" s="3"/>
    </row>
    <row r="122" spans="1:25" ht="19.5" customHeight="1">
      <c r="A122" s="14">
        <f>A121+1</f>
        <v>3</v>
      </c>
      <c r="B122" s="15" t="s">
        <v>52</v>
      </c>
      <c r="C122" s="16" t="s">
        <v>8</v>
      </c>
      <c r="D122" s="16" t="s">
        <v>13</v>
      </c>
      <c r="E122" s="50"/>
      <c r="F122" s="27"/>
      <c r="G122" s="71"/>
      <c r="H122" s="10"/>
      <c r="I122" s="10"/>
      <c r="J122" s="27"/>
      <c r="K122" s="71"/>
      <c r="L122" s="10" t="s">
        <v>204</v>
      </c>
      <c r="M122" s="10"/>
      <c r="N122" s="10"/>
      <c r="O122" s="27"/>
      <c r="P122" s="71"/>
      <c r="Q122" s="10"/>
      <c r="R122" s="10"/>
      <c r="S122" s="27"/>
      <c r="T122" s="71"/>
      <c r="U122" s="10"/>
      <c r="V122" s="10"/>
      <c r="W122" s="27"/>
      <c r="X122" s="166"/>
      <c r="Y122" s="3"/>
    </row>
    <row r="123" spans="1:25" ht="19.5" customHeight="1">
      <c r="A123" s="14">
        <f>A122+1</f>
        <v>4</v>
      </c>
      <c r="B123" s="15" t="s">
        <v>74</v>
      </c>
      <c r="C123" s="16" t="s">
        <v>8</v>
      </c>
      <c r="D123" s="16" t="s">
        <v>14</v>
      </c>
      <c r="E123" s="50"/>
      <c r="F123" s="27"/>
      <c r="G123" s="71"/>
      <c r="H123" s="10"/>
      <c r="I123" s="10"/>
      <c r="J123" s="27"/>
      <c r="K123" s="71"/>
      <c r="L123" s="10"/>
      <c r="M123" s="10" t="s">
        <v>203</v>
      </c>
      <c r="N123" s="10"/>
      <c r="O123" s="27"/>
      <c r="P123" s="69"/>
      <c r="Q123" s="10"/>
      <c r="R123" s="10"/>
      <c r="S123" s="27"/>
      <c r="T123" s="71"/>
      <c r="U123" s="10"/>
      <c r="V123" s="10"/>
      <c r="W123" s="27"/>
      <c r="X123" s="166"/>
      <c r="Y123" s="3"/>
    </row>
    <row r="124" spans="1:25" ht="19.5" customHeight="1">
      <c r="A124" s="14">
        <f>A123+1</f>
        <v>5</v>
      </c>
      <c r="B124" s="15" t="s">
        <v>75</v>
      </c>
      <c r="C124" s="16" t="s">
        <v>12</v>
      </c>
      <c r="D124" s="16" t="s">
        <v>14</v>
      </c>
      <c r="E124" s="50"/>
      <c r="F124" s="27"/>
      <c r="G124" s="71"/>
      <c r="H124" s="10"/>
      <c r="I124" s="10"/>
      <c r="J124" s="27"/>
      <c r="K124" s="71"/>
      <c r="L124" s="10"/>
      <c r="M124" s="10"/>
      <c r="N124" s="10" t="s">
        <v>202</v>
      </c>
      <c r="O124" s="27"/>
      <c r="P124" s="71"/>
      <c r="Q124" s="10"/>
      <c r="R124" s="12"/>
      <c r="S124" s="70"/>
      <c r="T124" s="69"/>
      <c r="U124" s="10"/>
      <c r="V124" s="10"/>
      <c r="W124" s="27"/>
      <c r="X124" s="166"/>
      <c r="Y124" s="3"/>
    </row>
    <row r="125" spans="1:25" ht="19.5" customHeight="1">
      <c r="A125" s="14">
        <f>A124+1</f>
        <v>6</v>
      </c>
      <c r="B125" s="15" t="s">
        <v>76</v>
      </c>
      <c r="C125" s="16" t="s">
        <v>64</v>
      </c>
      <c r="D125" s="16" t="s">
        <v>14</v>
      </c>
      <c r="E125" s="50"/>
      <c r="F125" s="27"/>
      <c r="G125" s="71"/>
      <c r="H125" s="10"/>
      <c r="I125" s="10"/>
      <c r="J125" s="27"/>
      <c r="K125" s="71"/>
      <c r="L125" s="10"/>
      <c r="M125" s="10"/>
      <c r="N125" s="46" t="s">
        <v>201</v>
      </c>
      <c r="O125" s="27"/>
      <c r="P125" s="69"/>
      <c r="Q125" s="35"/>
      <c r="R125" s="35"/>
      <c r="S125" s="58"/>
      <c r="T125" s="71"/>
      <c r="U125" s="46"/>
      <c r="V125" s="10"/>
      <c r="W125" s="27"/>
      <c r="X125" s="167"/>
      <c r="Y125" s="3"/>
    </row>
    <row r="126" spans="1:25" ht="19.5" customHeight="1">
      <c r="A126" s="14">
        <f>A127+1</f>
        <v>8</v>
      </c>
      <c r="B126" s="15" t="s">
        <v>71</v>
      </c>
      <c r="C126" s="16" t="s">
        <v>8</v>
      </c>
      <c r="D126" s="16" t="s">
        <v>14</v>
      </c>
      <c r="E126" s="50"/>
      <c r="F126" s="27"/>
      <c r="G126" s="71"/>
      <c r="H126" s="10"/>
      <c r="I126" s="10"/>
      <c r="J126" s="27"/>
      <c r="K126" s="71"/>
      <c r="L126" s="10"/>
      <c r="M126" s="10"/>
      <c r="N126" s="46" t="s">
        <v>200</v>
      </c>
      <c r="O126" s="27"/>
      <c r="P126" s="69"/>
      <c r="Q126" s="35"/>
      <c r="R126" s="35"/>
      <c r="S126" s="58"/>
      <c r="T126" s="71"/>
      <c r="U126" s="10"/>
      <c r="V126" s="10"/>
      <c r="W126" s="27"/>
      <c r="X126" s="167"/>
      <c r="Y126" s="3"/>
    </row>
    <row r="127" spans="1:25" ht="19.5" customHeight="1">
      <c r="A127" s="14">
        <f>A125+1</f>
        <v>7</v>
      </c>
      <c r="B127" s="15" t="s">
        <v>85</v>
      </c>
      <c r="C127" s="16" t="s">
        <v>23</v>
      </c>
      <c r="D127" s="16" t="s">
        <v>14</v>
      </c>
      <c r="E127" s="50"/>
      <c r="F127" s="70"/>
      <c r="G127" s="69"/>
      <c r="H127" s="90"/>
      <c r="I127" s="90"/>
      <c r="J127" s="91"/>
      <c r="K127" s="92"/>
      <c r="L127" s="90"/>
      <c r="M127" s="12"/>
      <c r="N127" s="90"/>
      <c r="O127" s="27" t="s">
        <v>199</v>
      </c>
      <c r="P127" s="69"/>
      <c r="Q127" s="90"/>
      <c r="R127" s="90"/>
      <c r="S127" s="91"/>
      <c r="T127" s="74"/>
      <c r="U127" s="35"/>
      <c r="V127" s="10"/>
      <c r="W127" s="91"/>
      <c r="X127" s="166"/>
      <c r="Y127" s="3"/>
    </row>
    <row r="128" spans="1:25" ht="19.5" customHeight="1">
      <c r="A128" s="14">
        <f>A126+1</f>
        <v>9</v>
      </c>
      <c r="B128" s="15" t="s">
        <v>72</v>
      </c>
      <c r="C128" s="16" t="s">
        <v>12</v>
      </c>
      <c r="D128" s="16" t="s">
        <v>14</v>
      </c>
      <c r="E128" s="50"/>
      <c r="F128" s="27"/>
      <c r="G128" s="71"/>
      <c r="H128" s="10"/>
      <c r="I128" s="10"/>
      <c r="J128" s="27"/>
      <c r="K128" s="71"/>
      <c r="L128" s="10"/>
      <c r="M128" s="10"/>
      <c r="N128" s="10"/>
      <c r="O128" s="27"/>
      <c r="P128" s="71" t="s">
        <v>198</v>
      </c>
      <c r="Q128" s="12"/>
      <c r="R128" s="12"/>
      <c r="S128" s="58"/>
      <c r="T128" s="74"/>
      <c r="U128" s="35"/>
      <c r="V128" s="10"/>
      <c r="W128" s="27"/>
      <c r="X128" s="166"/>
      <c r="Y128" s="3"/>
    </row>
    <row r="129" spans="1:25" ht="19.5" customHeight="1">
      <c r="A129" s="14">
        <f>A128+1</f>
        <v>10</v>
      </c>
      <c r="B129" s="15" t="s">
        <v>73</v>
      </c>
      <c r="C129" s="16" t="s">
        <v>60</v>
      </c>
      <c r="D129" s="16" t="s">
        <v>14</v>
      </c>
      <c r="E129" s="50"/>
      <c r="F129" s="27"/>
      <c r="G129" s="71"/>
      <c r="H129" s="10"/>
      <c r="I129" s="10"/>
      <c r="J129" s="27"/>
      <c r="K129" s="71"/>
      <c r="L129" s="10"/>
      <c r="M129" s="10"/>
      <c r="N129" s="10"/>
      <c r="O129" s="27"/>
      <c r="P129" s="88" t="s">
        <v>197</v>
      </c>
      <c r="Q129" s="10"/>
      <c r="R129" s="10"/>
      <c r="S129" s="58"/>
      <c r="T129" s="74"/>
      <c r="U129" s="35"/>
      <c r="V129" s="37"/>
      <c r="W129" s="38"/>
      <c r="X129" s="166"/>
      <c r="Y129" s="3"/>
    </row>
    <row r="130" spans="1:25" ht="19.5" customHeight="1">
      <c r="A130" s="14">
        <f>A131+1</f>
        <v>12</v>
      </c>
      <c r="B130" s="15" t="s">
        <v>53</v>
      </c>
      <c r="C130" s="16" t="s">
        <v>8</v>
      </c>
      <c r="D130" s="16" t="s">
        <v>14</v>
      </c>
      <c r="E130" s="50"/>
      <c r="F130" s="27"/>
      <c r="G130" s="71"/>
      <c r="H130" s="10"/>
      <c r="I130" s="10"/>
      <c r="J130" s="27"/>
      <c r="K130" s="71"/>
      <c r="L130" s="10"/>
      <c r="M130" s="10"/>
      <c r="N130" s="10"/>
      <c r="O130" s="27"/>
      <c r="P130" s="88" t="s">
        <v>196</v>
      </c>
      <c r="Q130" s="10"/>
      <c r="R130" s="10"/>
      <c r="S130" s="58"/>
      <c r="T130" s="74"/>
      <c r="U130" s="35"/>
      <c r="V130" s="35"/>
      <c r="W130" s="27"/>
      <c r="X130" s="166"/>
      <c r="Y130" s="3"/>
    </row>
    <row r="131" spans="1:25" ht="19.5" customHeight="1">
      <c r="A131" s="14">
        <f>A129+1</f>
        <v>11</v>
      </c>
      <c r="B131" s="15" t="s">
        <v>84</v>
      </c>
      <c r="C131" s="16" t="s">
        <v>23</v>
      </c>
      <c r="D131" s="16" t="s">
        <v>14</v>
      </c>
      <c r="E131" s="50"/>
      <c r="F131" s="70"/>
      <c r="G131" s="69"/>
      <c r="H131" s="90"/>
      <c r="I131" s="90"/>
      <c r="J131" s="91"/>
      <c r="K131" s="92"/>
      <c r="L131" s="90"/>
      <c r="M131" s="12"/>
      <c r="N131" s="90"/>
      <c r="O131" s="70"/>
      <c r="P131" s="71"/>
      <c r="Q131" s="10" t="s">
        <v>195</v>
      </c>
      <c r="R131" s="90"/>
      <c r="S131" s="91"/>
      <c r="T131" s="92"/>
      <c r="U131" s="35"/>
      <c r="V131" s="35"/>
      <c r="W131" s="91"/>
      <c r="X131" s="166"/>
      <c r="Y131" s="3"/>
    </row>
    <row r="132" spans="1:25" ht="19.5" customHeight="1">
      <c r="A132" s="14">
        <f>A130+1</f>
        <v>13</v>
      </c>
      <c r="B132" s="15" t="s">
        <v>54</v>
      </c>
      <c r="C132" s="16" t="s">
        <v>9</v>
      </c>
      <c r="D132" s="16" t="s">
        <v>14</v>
      </c>
      <c r="E132" s="50"/>
      <c r="F132" s="27"/>
      <c r="G132" s="71"/>
      <c r="H132" s="10"/>
      <c r="I132" s="10"/>
      <c r="J132" s="27"/>
      <c r="K132" s="71"/>
      <c r="L132" s="10"/>
      <c r="M132" s="10"/>
      <c r="N132" s="10"/>
      <c r="O132" s="27"/>
      <c r="P132" s="71"/>
      <c r="Q132" s="10"/>
      <c r="R132" s="10" t="s">
        <v>194</v>
      </c>
      <c r="S132" s="27"/>
      <c r="T132" s="74"/>
      <c r="U132" s="35"/>
      <c r="V132" s="35"/>
      <c r="W132" s="58"/>
      <c r="X132" s="166"/>
      <c r="Y132" s="3"/>
    </row>
    <row r="133" spans="1:25" ht="19.5" customHeight="1">
      <c r="A133" s="14">
        <f>A132+1</f>
        <v>14</v>
      </c>
      <c r="B133" s="15" t="s">
        <v>55</v>
      </c>
      <c r="C133" s="16" t="s">
        <v>56</v>
      </c>
      <c r="D133" s="16" t="s">
        <v>14</v>
      </c>
      <c r="E133" s="50"/>
      <c r="F133" s="91"/>
      <c r="G133" s="92"/>
      <c r="H133" s="90"/>
      <c r="I133" s="90"/>
      <c r="J133" s="91"/>
      <c r="K133" s="92"/>
      <c r="L133" s="90"/>
      <c r="M133" s="90"/>
      <c r="N133" s="90"/>
      <c r="O133" s="91"/>
      <c r="P133" s="92"/>
      <c r="Q133" s="90"/>
      <c r="R133" s="86" t="s">
        <v>193</v>
      </c>
      <c r="S133" s="91"/>
      <c r="T133" s="92"/>
      <c r="U133" s="35"/>
      <c r="V133" s="35"/>
      <c r="W133" s="91"/>
      <c r="X133" s="166"/>
      <c r="Y133" s="3"/>
    </row>
    <row r="134" spans="1:25" ht="19.5" customHeight="1">
      <c r="A134" s="14">
        <f>A133+1</f>
        <v>15</v>
      </c>
      <c r="B134" s="15" t="s">
        <v>82</v>
      </c>
      <c r="C134" s="16" t="s">
        <v>23</v>
      </c>
      <c r="D134" s="16" t="s">
        <v>14</v>
      </c>
      <c r="E134" s="50"/>
      <c r="F134" s="70"/>
      <c r="G134" s="69"/>
      <c r="H134" s="90"/>
      <c r="I134" s="90"/>
      <c r="J134" s="91"/>
      <c r="K134" s="92"/>
      <c r="L134" s="90"/>
      <c r="M134" s="12"/>
      <c r="N134" s="90"/>
      <c r="O134" s="70"/>
      <c r="P134" s="69"/>
      <c r="Q134" s="90"/>
      <c r="R134" s="10" t="s">
        <v>192</v>
      </c>
      <c r="S134" s="27"/>
      <c r="T134" s="92"/>
      <c r="U134" s="90"/>
      <c r="V134" s="35"/>
      <c r="W134" s="91"/>
      <c r="X134" s="166"/>
      <c r="Y134" s="3"/>
    </row>
    <row r="135" spans="1:25" ht="21.75" customHeight="1">
      <c r="A135" s="14">
        <f>A134+1</f>
        <v>16</v>
      </c>
      <c r="B135" s="15" t="s">
        <v>7</v>
      </c>
      <c r="C135" s="16" t="s">
        <v>8</v>
      </c>
      <c r="D135" s="16" t="s">
        <v>13</v>
      </c>
      <c r="E135" s="94"/>
      <c r="F135" s="27"/>
      <c r="G135" s="71"/>
      <c r="H135" s="10"/>
      <c r="I135" s="10"/>
      <c r="J135" s="27"/>
      <c r="K135" s="71"/>
      <c r="L135" s="10"/>
      <c r="M135" s="10"/>
      <c r="N135" s="10"/>
      <c r="O135" s="27"/>
      <c r="P135" s="71"/>
      <c r="Q135" s="10"/>
      <c r="R135" s="10"/>
      <c r="S135" s="27" t="s">
        <v>189</v>
      </c>
      <c r="T135" s="74"/>
      <c r="U135" s="35"/>
      <c r="V135" s="35"/>
      <c r="W135" s="58"/>
      <c r="X135" s="151"/>
      <c r="Y135" s="3"/>
    </row>
    <row r="136" spans="1:25" ht="21.75" customHeight="1">
      <c r="A136" s="14">
        <f>A135+1</f>
        <v>17</v>
      </c>
      <c r="B136" s="84" t="s">
        <v>103</v>
      </c>
      <c r="C136" s="85" t="s">
        <v>8</v>
      </c>
      <c r="D136" s="85" t="s">
        <v>13</v>
      </c>
      <c r="E136" s="105"/>
      <c r="F136" s="87"/>
      <c r="G136" s="88"/>
      <c r="H136" s="86"/>
      <c r="I136" s="86"/>
      <c r="J136" s="87"/>
      <c r="K136" s="88"/>
      <c r="L136" s="86"/>
      <c r="M136" s="86"/>
      <c r="N136" s="86"/>
      <c r="O136" s="87"/>
      <c r="P136" s="88"/>
      <c r="Q136" s="86"/>
      <c r="R136" s="86"/>
      <c r="S136" s="87" t="s">
        <v>190</v>
      </c>
      <c r="T136" s="88"/>
      <c r="U136" s="163"/>
      <c r="V136" s="35"/>
      <c r="W136" s="58"/>
      <c r="X136" s="152"/>
      <c r="Y136" s="3"/>
    </row>
    <row r="137" spans="1:25" ht="21.75" customHeight="1">
      <c r="A137" s="14">
        <f>A136+1</f>
        <v>18</v>
      </c>
      <c r="B137" s="24" t="s">
        <v>104</v>
      </c>
      <c r="C137" s="25" t="s">
        <v>8</v>
      </c>
      <c r="D137" s="25" t="s">
        <v>13</v>
      </c>
      <c r="E137" s="95"/>
      <c r="F137" s="28"/>
      <c r="G137" s="78"/>
      <c r="H137" s="11"/>
      <c r="I137" s="11"/>
      <c r="J137" s="28"/>
      <c r="K137" s="78"/>
      <c r="L137" s="11"/>
      <c r="M137" s="11"/>
      <c r="N137" s="11"/>
      <c r="O137" s="28"/>
      <c r="P137" s="78"/>
      <c r="Q137" s="11"/>
      <c r="R137" s="11"/>
      <c r="S137" s="28"/>
      <c r="T137" s="78" t="s">
        <v>191</v>
      </c>
      <c r="U137" s="11"/>
      <c r="V137" s="39"/>
      <c r="W137" s="40"/>
      <c r="X137" s="155"/>
      <c r="Y137" s="3"/>
    </row>
    <row r="138" spans="2:24" s="6" customFormat="1" ht="56.25" customHeight="1">
      <c r="B138" s="34" t="s">
        <v>20</v>
      </c>
      <c r="C138" s="257" t="s">
        <v>110</v>
      </c>
      <c r="D138" s="257"/>
      <c r="E138" s="257"/>
      <c r="F138" s="257"/>
      <c r="G138" s="257"/>
      <c r="H138" s="257"/>
      <c r="I138" s="257"/>
      <c r="J138" s="257"/>
      <c r="K138" s="254" t="s">
        <v>244</v>
      </c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</row>
    <row r="139" spans="17:24" s="6" customFormat="1" ht="18.75">
      <c r="Q139" s="118"/>
      <c r="X139" s="1"/>
    </row>
    <row r="140" s="6" customFormat="1" ht="18.75">
      <c r="X140" s="1"/>
    </row>
    <row r="141" s="6" customFormat="1" ht="18.75">
      <c r="X141" s="1"/>
    </row>
    <row r="142" s="6" customFormat="1" ht="18.75">
      <c r="X142" s="1"/>
    </row>
    <row r="143" s="6" customFormat="1" ht="18.75">
      <c r="X143" s="1"/>
    </row>
    <row r="144" spans="2:24" s="6" customFormat="1" ht="18.75" customHeight="1">
      <c r="B144" s="9" t="s">
        <v>214</v>
      </c>
      <c r="C144" s="256" t="s">
        <v>111</v>
      </c>
      <c r="D144" s="256"/>
      <c r="E144" s="256"/>
      <c r="F144" s="256"/>
      <c r="G144" s="256"/>
      <c r="H144" s="256"/>
      <c r="I144" s="256"/>
      <c r="J144" s="256"/>
      <c r="K144" s="256" t="s">
        <v>16</v>
      </c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</row>
    <row r="145" spans="3:5" s="7" customFormat="1" ht="15">
      <c r="C145" s="8"/>
      <c r="D145" s="8"/>
      <c r="E145" s="8"/>
    </row>
    <row r="146" spans="3:5" ht="15">
      <c r="C146" s="5"/>
      <c r="D146" s="5"/>
      <c r="E146" s="5"/>
    </row>
    <row r="147" spans="3:5" ht="15">
      <c r="C147" s="5"/>
      <c r="D147" s="5"/>
      <c r="E147" s="5"/>
    </row>
    <row r="148" spans="3:5" ht="15">
      <c r="C148" s="5"/>
      <c r="D148" s="5"/>
      <c r="E148" s="5"/>
    </row>
    <row r="149" spans="3:5" ht="15">
      <c r="C149" s="5"/>
      <c r="D149" s="5"/>
      <c r="E149" s="5"/>
    </row>
    <row r="150" spans="3:5" ht="15">
      <c r="C150" s="5"/>
      <c r="D150" s="5"/>
      <c r="E150" s="5"/>
    </row>
  </sheetData>
  <sheetProtection/>
  <mergeCells count="25">
    <mergeCell ref="A5:A9"/>
    <mergeCell ref="C5:C9"/>
    <mergeCell ref="D5:D9"/>
    <mergeCell ref="B5:B9"/>
    <mergeCell ref="B102:X102"/>
    <mergeCell ref="B119:X119"/>
    <mergeCell ref="A3:X4"/>
    <mergeCell ref="A1:C1"/>
    <mergeCell ref="A2:C2"/>
    <mergeCell ref="D2:X2"/>
    <mergeCell ref="D1:X1"/>
    <mergeCell ref="E5:F5"/>
    <mergeCell ref="G5:J5"/>
    <mergeCell ref="B53:X53"/>
    <mergeCell ref="K138:X138"/>
    <mergeCell ref="K144:X144"/>
    <mergeCell ref="C138:J138"/>
    <mergeCell ref="C144:J144"/>
    <mergeCell ref="K5:O5"/>
    <mergeCell ref="P5:S5"/>
    <mergeCell ref="T5:W5"/>
    <mergeCell ref="B83:X83"/>
    <mergeCell ref="B66:X66"/>
    <mergeCell ref="B31:X31"/>
    <mergeCell ref="B82:X82"/>
  </mergeCells>
  <printOptions horizontalCentered="1"/>
  <pageMargins left="0.29" right="0" top="0.46" bottom="0.27" header="0.3" footer="0.17"/>
  <pageSetup horizontalDpi="600" verticalDpi="600" orientation="portrait" pageOrder="overThenDown" paperSize="9" scale="70" r:id="rId2"/>
  <headerFooter alignWithMargins="0">
    <oddFooter>&amp;R&amp;P/&amp;N</oddFooter>
  </headerFooter>
  <rowBreaks count="2" manualBreakCount="2">
    <brk id="50" max="24" man="1"/>
    <brk id="8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30"/>
  <sheetViews>
    <sheetView showGridLines="0" tabSelected="1" view="pageBreakPreview" zoomScaleSheetLayoutView="100" workbookViewId="0" topLeftCell="A112">
      <selection activeCell="K119" sqref="K119"/>
    </sheetView>
  </sheetViews>
  <sheetFormatPr defaultColWidth="9.00390625" defaultRowHeight="14.25"/>
  <cols>
    <col min="1" max="1" width="4.375" style="48" bestFit="1" customWidth="1"/>
    <col min="2" max="2" width="44.75390625" style="48" customWidth="1"/>
    <col min="3" max="3" width="8.625" style="48" customWidth="1"/>
    <col min="4" max="4" width="9.25390625" style="48" customWidth="1"/>
    <col min="5" max="6" width="2.875" style="48" customWidth="1"/>
    <col min="7" max="23" width="3.125" style="48" customWidth="1"/>
    <col min="24" max="24" width="3.375" style="48" customWidth="1"/>
    <col min="25" max="25" width="1.25" style="48" customWidth="1"/>
    <col min="26" max="16384" width="9.00390625" style="48" customWidth="1"/>
  </cols>
  <sheetData>
    <row r="1" spans="1:24" ht="18" customHeight="1">
      <c r="A1" s="268" t="s">
        <v>0</v>
      </c>
      <c r="B1" s="268"/>
      <c r="C1" s="268"/>
      <c r="D1" s="249" t="s">
        <v>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 ht="18" customHeight="1">
      <c r="A2" s="250" t="s">
        <v>322</v>
      </c>
      <c r="B2" s="250"/>
      <c r="C2" s="250"/>
      <c r="D2" s="250" t="s">
        <v>2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ht="81.75" customHeight="1">
      <c r="A3" s="266" t="s">
        <v>340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</row>
    <row r="4" spans="1:24" ht="36" customHeight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8.75" customHeight="1">
      <c r="A5" s="169"/>
      <c r="B5" s="169"/>
      <c r="C5" s="169"/>
      <c r="D5" s="169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</row>
    <row r="6" spans="1:24" ht="17.25" customHeight="1">
      <c r="A6" s="233" t="s">
        <v>3</v>
      </c>
      <c r="B6" s="233" t="s">
        <v>4</v>
      </c>
      <c r="C6" s="236" t="s">
        <v>15</v>
      </c>
      <c r="D6" s="236" t="s">
        <v>18</v>
      </c>
      <c r="E6" s="264" t="s">
        <v>253</v>
      </c>
      <c r="F6" s="273"/>
      <c r="G6" s="265"/>
      <c r="H6" s="258" t="s">
        <v>254</v>
      </c>
      <c r="I6" s="259"/>
      <c r="J6" s="259"/>
      <c r="K6" s="260"/>
      <c r="L6" s="258" t="s">
        <v>255</v>
      </c>
      <c r="M6" s="259"/>
      <c r="N6" s="259"/>
      <c r="O6" s="260"/>
      <c r="P6" s="258" t="s">
        <v>249</v>
      </c>
      <c r="Q6" s="259"/>
      <c r="R6" s="259"/>
      <c r="S6" s="259"/>
      <c r="T6" s="260"/>
      <c r="U6" s="258" t="s">
        <v>250</v>
      </c>
      <c r="V6" s="259"/>
      <c r="W6" s="259"/>
      <c r="X6" s="260"/>
    </row>
    <row r="7" spans="1:24" s="55" customFormat="1" ht="18.75" customHeight="1">
      <c r="A7" s="234"/>
      <c r="B7" s="234"/>
      <c r="C7" s="234"/>
      <c r="D7" s="234"/>
      <c r="E7" s="60">
        <f aca="true" t="shared" si="0" ref="E7:X7">E9+5</f>
        <v>42294</v>
      </c>
      <c r="F7" s="17">
        <f t="shared" si="0"/>
        <v>42301</v>
      </c>
      <c r="G7" s="18">
        <f t="shared" si="0"/>
        <v>42308</v>
      </c>
      <c r="H7" s="60">
        <f t="shared" si="0"/>
        <v>42315</v>
      </c>
      <c r="I7" s="17">
        <f t="shared" si="0"/>
        <v>42322</v>
      </c>
      <c r="J7" s="17">
        <f t="shared" si="0"/>
        <v>42329</v>
      </c>
      <c r="K7" s="18">
        <f t="shared" si="0"/>
        <v>42336</v>
      </c>
      <c r="L7" s="60">
        <f t="shared" si="0"/>
        <v>42343</v>
      </c>
      <c r="M7" s="17">
        <f t="shared" si="0"/>
        <v>42350</v>
      </c>
      <c r="N7" s="17">
        <f t="shared" si="0"/>
        <v>42357</v>
      </c>
      <c r="O7" s="18">
        <f t="shared" si="0"/>
        <v>42364</v>
      </c>
      <c r="P7" s="60">
        <f t="shared" si="0"/>
        <v>42371</v>
      </c>
      <c r="Q7" s="17">
        <f t="shared" si="0"/>
        <v>42378</v>
      </c>
      <c r="R7" s="17">
        <f t="shared" si="0"/>
        <v>42385</v>
      </c>
      <c r="S7" s="17">
        <f t="shared" si="0"/>
        <v>42392</v>
      </c>
      <c r="T7" s="18">
        <f t="shared" si="0"/>
        <v>42399</v>
      </c>
      <c r="U7" s="64">
        <f t="shared" si="0"/>
        <v>42406</v>
      </c>
      <c r="V7" s="17">
        <f t="shared" si="0"/>
        <v>42413</v>
      </c>
      <c r="W7" s="17">
        <f t="shared" si="0"/>
        <v>42420</v>
      </c>
      <c r="X7" s="18">
        <f t="shared" si="0"/>
        <v>42427</v>
      </c>
    </row>
    <row r="8" spans="1:24" s="55" customFormat="1" ht="11.25" customHeight="1">
      <c r="A8" s="234"/>
      <c r="B8" s="234"/>
      <c r="C8" s="234"/>
      <c r="D8" s="234"/>
      <c r="E8" s="61" t="s">
        <v>19</v>
      </c>
      <c r="F8" s="19" t="s">
        <v>19</v>
      </c>
      <c r="G8" s="20" t="s">
        <v>19</v>
      </c>
      <c r="H8" s="61" t="s">
        <v>19</v>
      </c>
      <c r="I8" s="19" t="s">
        <v>19</v>
      </c>
      <c r="J8" s="19" t="s">
        <v>19</v>
      </c>
      <c r="K8" s="20" t="s">
        <v>19</v>
      </c>
      <c r="L8" s="61" t="s">
        <v>19</v>
      </c>
      <c r="M8" s="19" t="s">
        <v>19</v>
      </c>
      <c r="N8" s="19" t="s">
        <v>19</v>
      </c>
      <c r="O8" s="20" t="s">
        <v>19</v>
      </c>
      <c r="P8" s="61" t="s">
        <v>19</v>
      </c>
      <c r="Q8" s="19" t="s">
        <v>19</v>
      </c>
      <c r="R8" s="19" t="s">
        <v>19</v>
      </c>
      <c r="S8" s="19" t="s">
        <v>19</v>
      </c>
      <c r="T8" s="20" t="s">
        <v>19</v>
      </c>
      <c r="U8" s="65" t="s">
        <v>19</v>
      </c>
      <c r="V8" s="19" t="s">
        <v>19</v>
      </c>
      <c r="W8" s="19" t="s">
        <v>19</v>
      </c>
      <c r="X8" s="20" t="s">
        <v>19</v>
      </c>
    </row>
    <row r="9" spans="1:24" s="55" customFormat="1" ht="16.5" customHeight="1">
      <c r="A9" s="234"/>
      <c r="B9" s="234"/>
      <c r="C9" s="234"/>
      <c r="D9" s="234"/>
      <c r="E9" s="62">
        <v>42289</v>
      </c>
      <c r="F9" s="21">
        <f aca="true" t="shared" si="1" ref="F9:X9">E7+2</f>
        <v>42296</v>
      </c>
      <c r="G9" s="22">
        <f t="shared" si="1"/>
        <v>42303</v>
      </c>
      <c r="H9" s="62">
        <f t="shared" si="1"/>
        <v>42310</v>
      </c>
      <c r="I9" s="21">
        <f t="shared" si="1"/>
        <v>42317</v>
      </c>
      <c r="J9" s="21">
        <f t="shared" si="1"/>
        <v>42324</v>
      </c>
      <c r="K9" s="22">
        <f t="shared" si="1"/>
        <v>42331</v>
      </c>
      <c r="L9" s="62">
        <f t="shared" si="1"/>
        <v>42338</v>
      </c>
      <c r="M9" s="21">
        <f t="shared" si="1"/>
        <v>42345</v>
      </c>
      <c r="N9" s="21">
        <f t="shared" si="1"/>
        <v>42352</v>
      </c>
      <c r="O9" s="22">
        <f t="shared" si="1"/>
        <v>42359</v>
      </c>
      <c r="P9" s="62">
        <f t="shared" si="1"/>
        <v>42366</v>
      </c>
      <c r="Q9" s="21">
        <f t="shared" si="1"/>
        <v>42373</v>
      </c>
      <c r="R9" s="21">
        <f t="shared" si="1"/>
        <v>42380</v>
      </c>
      <c r="S9" s="21">
        <f t="shared" si="1"/>
        <v>42387</v>
      </c>
      <c r="T9" s="22">
        <f t="shared" si="1"/>
        <v>42394</v>
      </c>
      <c r="U9" s="66">
        <f t="shared" si="1"/>
        <v>42401</v>
      </c>
      <c r="V9" s="21">
        <f t="shared" si="1"/>
        <v>42408</v>
      </c>
      <c r="W9" s="21">
        <f t="shared" si="1"/>
        <v>42415</v>
      </c>
      <c r="X9" s="22">
        <f t="shared" si="1"/>
        <v>42422</v>
      </c>
    </row>
    <row r="10" spans="1:25" ht="20.25" customHeight="1">
      <c r="A10" s="235"/>
      <c r="B10" s="235"/>
      <c r="C10" s="235"/>
      <c r="D10" s="235"/>
      <c r="E10" s="63">
        <v>11</v>
      </c>
      <c r="F10" s="23">
        <f aca="true" t="shared" si="2" ref="F10:X10">E10+1</f>
        <v>12</v>
      </c>
      <c r="G10" s="26">
        <f t="shared" si="2"/>
        <v>13</v>
      </c>
      <c r="H10" s="168">
        <f t="shared" si="2"/>
        <v>14</v>
      </c>
      <c r="I10" s="23">
        <f t="shared" si="2"/>
        <v>15</v>
      </c>
      <c r="J10" s="23">
        <f t="shared" si="2"/>
        <v>16</v>
      </c>
      <c r="K10" s="26">
        <f t="shared" si="2"/>
        <v>17</v>
      </c>
      <c r="L10" s="63">
        <f t="shared" si="2"/>
        <v>18</v>
      </c>
      <c r="M10" s="23">
        <f t="shared" si="2"/>
        <v>19</v>
      </c>
      <c r="N10" s="23">
        <f t="shared" si="2"/>
        <v>20</v>
      </c>
      <c r="O10" s="26">
        <f t="shared" si="2"/>
        <v>21</v>
      </c>
      <c r="P10" s="63">
        <f t="shared" si="2"/>
        <v>22</v>
      </c>
      <c r="Q10" s="23">
        <f t="shared" si="2"/>
        <v>23</v>
      </c>
      <c r="R10" s="23">
        <f t="shared" si="2"/>
        <v>24</v>
      </c>
      <c r="S10" s="23">
        <f t="shared" si="2"/>
        <v>25</v>
      </c>
      <c r="T10" s="26">
        <f t="shared" si="2"/>
        <v>26</v>
      </c>
      <c r="U10" s="67">
        <f t="shared" si="2"/>
        <v>27</v>
      </c>
      <c r="V10" s="23">
        <f t="shared" si="2"/>
        <v>28</v>
      </c>
      <c r="W10" s="23">
        <f t="shared" si="2"/>
        <v>29</v>
      </c>
      <c r="X10" s="26">
        <f t="shared" si="2"/>
        <v>30</v>
      </c>
      <c r="Y10" s="55"/>
    </row>
    <row r="11" spans="1:25" ht="21.75" customHeight="1">
      <c r="A11" s="128" t="s">
        <v>26</v>
      </c>
      <c r="B11" s="230" t="s">
        <v>251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2"/>
      <c r="Y11" s="55"/>
    </row>
    <row r="12" spans="1:25" ht="21.75" customHeight="1">
      <c r="A12" s="14">
        <v>1</v>
      </c>
      <c r="B12" s="15" t="s">
        <v>24</v>
      </c>
      <c r="C12" s="16" t="s">
        <v>8</v>
      </c>
      <c r="D12" s="16" t="s">
        <v>13</v>
      </c>
      <c r="E12" s="129"/>
      <c r="F12" s="83"/>
      <c r="G12" s="115"/>
      <c r="H12" s="132"/>
      <c r="I12" s="81"/>
      <c r="J12" s="81"/>
      <c r="K12" s="115"/>
      <c r="L12" s="116"/>
      <c r="M12" s="83" t="s">
        <v>256</v>
      </c>
      <c r="N12" s="83"/>
      <c r="O12" s="115"/>
      <c r="P12" s="116"/>
      <c r="Q12" s="83"/>
      <c r="R12" s="83"/>
      <c r="S12" s="83"/>
      <c r="T12" s="115"/>
      <c r="U12" s="116"/>
      <c r="V12" s="83"/>
      <c r="W12" s="83"/>
      <c r="X12" s="115"/>
      <c r="Y12" s="55"/>
    </row>
    <row r="13" spans="1:25" ht="21.75" customHeight="1">
      <c r="A13" s="14">
        <f aca="true" t="shared" si="3" ref="A13:A27">A12+1</f>
        <v>2</v>
      </c>
      <c r="B13" s="15" t="s">
        <v>36</v>
      </c>
      <c r="C13" s="16" t="s">
        <v>8</v>
      </c>
      <c r="D13" s="16" t="s">
        <v>25</v>
      </c>
      <c r="E13" s="94"/>
      <c r="F13" s="10"/>
      <c r="G13" s="27"/>
      <c r="H13" s="69"/>
      <c r="I13" s="10"/>
      <c r="J13" s="12"/>
      <c r="K13" s="70"/>
      <c r="L13" s="71"/>
      <c r="M13" s="12" t="s">
        <v>257</v>
      </c>
      <c r="N13" s="12"/>
      <c r="O13" s="27"/>
      <c r="P13" s="71"/>
      <c r="Q13" s="10"/>
      <c r="R13" s="10"/>
      <c r="S13" s="10"/>
      <c r="T13" s="27"/>
      <c r="U13" s="71"/>
      <c r="V13" s="10"/>
      <c r="W13" s="10"/>
      <c r="X13" s="27"/>
      <c r="Y13" s="55"/>
    </row>
    <row r="14" spans="1:25" ht="21.75" customHeight="1">
      <c r="A14" s="14">
        <f t="shared" si="3"/>
        <v>3</v>
      </c>
      <c r="B14" s="15" t="s">
        <v>140</v>
      </c>
      <c r="C14" s="16" t="s">
        <v>8</v>
      </c>
      <c r="D14" s="16" t="s">
        <v>14</v>
      </c>
      <c r="E14" s="94"/>
      <c r="F14" s="10"/>
      <c r="G14" s="27"/>
      <c r="H14" s="69"/>
      <c r="I14" s="10"/>
      <c r="J14" s="12"/>
      <c r="K14" s="27"/>
      <c r="L14" s="71"/>
      <c r="M14" s="12" t="s">
        <v>258</v>
      </c>
      <c r="N14" s="10"/>
      <c r="O14" s="27"/>
      <c r="P14" s="71"/>
      <c r="Q14" s="10"/>
      <c r="R14" s="10"/>
      <c r="S14" s="10"/>
      <c r="T14" s="27"/>
      <c r="U14" s="71"/>
      <c r="V14" s="10"/>
      <c r="W14" s="10"/>
      <c r="X14" s="27"/>
      <c r="Y14" s="55"/>
    </row>
    <row r="15" spans="1:25" ht="21.75" customHeight="1">
      <c r="A15" s="14">
        <f t="shared" si="3"/>
        <v>4</v>
      </c>
      <c r="B15" s="15" t="s">
        <v>37</v>
      </c>
      <c r="C15" s="16" t="s">
        <v>9</v>
      </c>
      <c r="D15" s="16" t="s">
        <v>14</v>
      </c>
      <c r="E15" s="94"/>
      <c r="F15" s="10"/>
      <c r="G15" s="27"/>
      <c r="H15" s="71"/>
      <c r="I15" s="10"/>
      <c r="J15" s="10"/>
      <c r="K15" s="27"/>
      <c r="L15" s="71"/>
      <c r="M15" s="10"/>
      <c r="N15" s="10" t="s">
        <v>259</v>
      </c>
      <c r="O15" s="27"/>
      <c r="P15" s="71"/>
      <c r="Q15" s="10"/>
      <c r="R15" s="10"/>
      <c r="S15" s="10"/>
      <c r="T15" s="27"/>
      <c r="U15" s="71"/>
      <c r="V15" s="10"/>
      <c r="W15" s="10"/>
      <c r="X15" s="27"/>
      <c r="Y15" s="55"/>
    </row>
    <row r="16" spans="1:25" ht="21.75" customHeight="1">
      <c r="A16" s="14">
        <f t="shared" si="3"/>
        <v>5</v>
      </c>
      <c r="B16" s="15" t="s">
        <v>141</v>
      </c>
      <c r="C16" s="16" t="s">
        <v>8</v>
      </c>
      <c r="D16" s="16" t="s">
        <v>14</v>
      </c>
      <c r="E16" s="94"/>
      <c r="F16" s="10"/>
      <c r="G16" s="27"/>
      <c r="H16" s="71"/>
      <c r="I16" s="10"/>
      <c r="J16" s="10"/>
      <c r="K16" s="70"/>
      <c r="L16" s="71"/>
      <c r="M16" s="10"/>
      <c r="N16" s="10" t="s">
        <v>260</v>
      </c>
      <c r="O16" s="27"/>
      <c r="P16" s="71"/>
      <c r="Q16" s="10"/>
      <c r="R16" s="10"/>
      <c r="S16" s="10"/>
      <c r="T16" s="27"/>
      <c r="U16" s="71"/>
      <c r="V16" s="10"/>
      <c r="W16" s="10"/>
      <c r="X16" s="27"/>
      <c r="Y16" s="55"/>
    </row>
    <row r="17" spans="1:25" ht="21.75" customHeight="1">
      <c r="A17" s="14">
        <f t="shared" si="3"/>
        <v>6</v>
      </c>
      <c r="B17" s="15" t="s">
        <v>38</v>
      </c>
      <c r="C17" s="16" t="s">
        <v>27</v>
      </c>
      <c r="D17" s="16" t="s">
        <v>14</v>
      </c>
      <c r="E17" s="94"/>
      <c r="F17" s="10"/>
      <c r="G17" s="27"/>
      <c r="H17" s="71"/>
      <c r="I17" s="10"/>
      <c r="J17" s="10"/>
      <c r="K17" s="27"/>
      <c r="L17" s="71"/>
      <c r="M17" s="10"/>
      <c r="N17" s="10"/>
      <c r="O17" s="27"/>
      <c r="P17" s="71"/>
      <c r="Q17" s="10" t="s">
        <v>261</v>
      </c>
      <c r="R17" s="10"/>
      <c r="S17" s="10"/>
      <c r="T17" s="27"/>
      <c r="U17" s="71"/>
      <c r="V17" s="10"/>
      <c r="W17" s="10"/>
      <c r="X17" s="27"/>
      <c r="Y17" s="55"/>
    </row>
    <row r="18" spans="1:25" ht="21.75" customHeight="1">
      <c r="A18" s="14">
        <f t="shared" si="3"/>
        <v>7</v>
      </c>
      <c r="B18" s="15" t="s">
        <v>22</v>
      </c>
      <c r="C18" s="16" t="s">
        <v>8</v>
      </c>
      <c r="D18" s="16" t="s">
        <v>14</v>
      </c>
      <c r="E18" s="94"/>
      <c r="F18" s="10"/>
      <c r="G18" s="27"/>
      <c r="H18" s="71" t="s">
        <v>246</v>
      </c>
      <c r="I18" s="10"/>
      <c r="J18" s="10"/>
      <c r="K18" s="27"/>
      <c r="L18" s="69"/>
      <c r="M18" s="12"/>
      <c r="N18" s="12"/>
      <c r="O18" s="27"/>
      <c r="P18" s="69"/>
      <c r="Q18" s="12" t="s">
        <v>262</v>
      </c>
      <c r="R18" s="10"/>
      <c r="S18" s="12"/>
      <c r="T18" s="27"/>
      <c r="U18" s="71"/>
      <c r="V18" s="10"/>
      <c r="W18" s="10"/>
      <c r="X18" s="27"/>
      <c r="Y18" s="55"/>
    </row>
    <row r="19" spans="1:25" ht="21.75" customHeight="1">
      <c r="A19" s="14">
        <f t="shared" si="3"/>
        <v>8</v>
      </c>
      <c r="B19" s="15" t="s">
        <v>142</v>
      </c>
      <c r="C19" s="16" t="s">
        <v>8</v>
      </c>
      <c r="D19" s="16" t="s">
        <v>14</v>
      </c>
      <c r="E19" s="94"/>
      <c r="F19" s="10"/>
      <c r="G19" s="27"/>
      <c r="H19" s="71"/>
      <c r="I19" s="10"/>
      <c r="J19" s="10"/>
      <c r="K19" s="27"/>
      <c r="L19" s="69"/>
      <c r="M19" s="12"/>
      <c r="N19" s="12"/>
      <c r="O19" s="27"/>
      <c r="P19" s="69"/>
      <c r="Q19" s="12" t="s">
        <v>263</v>
      </c>
      <c r="R19" s="10"/>
      <c r="S19" s="10"/>
      <c r="T19" s="27"/>
      <c r="U19" s="71"/>
      <c r="V19" s="10"/>
      <c r="W19" s="10"/>
      <c r="X19" s="27"/>
      <c r="Y19" s="55"/>
    </row>
    <row r="20" spans="1:25" ht="21.75" customHeight="1">
      <c r="A20" s="14">
        <f t="shared" si="3"/>
        <v>9</v>
      </c>
      <c r="B20" s="15" t="s">
        <v>39</v>
      </c>
      <c r="C20" s="16" t="s">
        <v>10</v>
      </c>
      <c r="D20" s="16" t="s">
        <v>14</v>
      </c>
      <c r="E20" s="94"/>
      <c r="F20" s="10"/>
      <c r="G20" s="27"/>
      <c r="H20" s="71"/>
      <c r="I20" s="10"/>
      <c r="J20" s="10"/>
      <c r="K20" s="27"/>
      <c r="L20" s="71"/>
      <c r="M20" s="10"/>
      <c r="N20" s="10"/>
      <c r="O20" s="27"/>
      <c r="P20" s="71"/>
      <c r="Q20" s="10"/>
      <c r="R20" s="10"/>
      <c r="S20" s="10" t="s">
        <v>264</v>
      </c>
      <c r="T20" s="27"/>
      <c r="U20" s="71"/>
      <c r="V20" s="10"/>
      <c r="W20" s="10"/>
      <c r="X20" s="27"/>
      <c r="Y20" s="55"/>
    </row>
    <row r="21" spans="1:25" ht="21.75" customHeight="1">
      <c r="A21" s="14">
        <f t="shared" si="3"/>
        <v>10</v>
      </c>
      <c r="B21" s="15" t="s">
        <v>143</v>
      </c>
      <c r="C21" s="16" t="s">
        <v>8</v>
      </c>
      <c r="D21" s="16" t="s">
        <v>14</v>
      </c>
      <c r="E21" s="94"/>
      <c r="F21" s="10"/>
      <c r="G21" s="27"/>
      <c r="H21" s="71"/>
      <c r="I21" s="10"/>
      <c r="J21" s="10"/>
      <c r="K21" s="27"/>
      <c r="L21" s="71"/>
      <c r="M21" s="10"/>
      <c r="N21" s="10"/>
      <c r="O21" s="27"/>
      <c r="P21" s="71"/>
      <c r="Q21" s="10"/>
      <c r="R21" s="12"/>
      <c r="S21" s="12" t="s">
        <v>265</v>
      </c>
      <c r="T21" s="27"/>
      <c r="U21" s="71"/>
      <c r="V21" s="10"/>
      <c r="W21" s="10"/>
      <c r="X21" s="27"/>
      <c r="Y21" s="55"/>
    </row>
    <row r="22" spans="1:25" ht="21.75" customHeight="1">
      <c r="A22" s="14">
        <f t="shared" si="3"/>
        <v>11</v>
      </c>
      <c r="B22" s="15" t="s">
        <v>40</v>
      </c>
      <c r="C22" s="16" t="s">
        <v>34</v>
      </c>
      <c r="D22" s="16" t="s">
        <v>14</v>
      </c>
      <c r="E22" s="94"/>
      <c r="F22" s="10"/>
      <c r="G22" s="27"/>
      <c r="H22" s="71"/>
      <c r="I22" s="10"/>
      <c r="J22" s="10"/>
      <c r="K22" s="27"/>
      <c r="L22" s="71"/>
      <c r="M22" s="10"/>
      <c r="N22" s="10"/>
      <c r="O22" s="27"/>
      <c r="P22" s="124"/>
      <c r="Q22" s="10"/>
      <c r="R22" s="10"/>
      <c r="S22" s="10"/>
      <c r="T22" s="27" t="s">
        <v>266</v>
      </c>
      <c r="U22" s="71"/>
      <c r="V22" s="10"/>
      <c r="W22" s="10"/>
      <c r="X22" s="27"/>
      <c r="Y22" s="55"/>
    </row>
    <row r="23" spans="1:25" ht="21.75" customHeight="1">
      <c r="A23" s="14">
        <f t="shared" si="3"/>
        <v>12</v>
      </c>
      <c r="B23" s="15" t="s">
        <v>5</v>
      </c>
      <c r="C23" s="16" t="s">
        <v>30</v>
      </c>
      <c r="D23" s="16" t="s">
        <v>14</v>
      </c>
      <c r="E23" s="94"/>
      <c r="F23" s="10"/>
      <c r="G23" s="27"/>
      <c r="H23" s="71"/>
      <c r="I23" s="10"/>
      <c r="J23" s="10"/>
      <c r="K23" s="27"/>
      <c r="L23" s="71"/>
      <c r="M23" s="10"/>
      <c r="N23" s="10"/>
      <c r="O23" s="27"/>
      <c r="P23" s="124"/>
      <c r="Q23" s="29"/>
      <c r="R23" s="10"/>
      <c r="S23" s="10"/>
      <c r="T23" s="27"/>
      <c r="U23" s="71" t="s">
        <v>267</v>
      </c>
      <c r="V23" s="10"/>
      <c r="W23" s="10"/>
      <c r="X23" s="27"/>
      <c r="Y23" s="55"/>
    </row>
    <row r="24" spans="1:25" ht="21.75" customHeight="1">
      <c r="A24" s="14">
        <f t="shared" si="3"/>
        <v>13</v>
      </c>
      <c r="B24" s="15" t="s">
        <v>6</v>
      </c>
      <c r="C24" s="16" t="s">
        <v>28</v>
      </c>
      <c r="D24" s="16" t="s">
        <v>14</v>
      </c>
      <c r="E24" s="94"/>
      <c r="F24" s="10"/>
      <c r="G24" s="27"/>
      <c r="H24" s="71"/>
      <c r="I24" s="10"/>
      <c r="J24" s="10"/>
      <c r="K24" s="27"/>
      <c r="L24" s="71"/>
      <c r="M24" s="10"/>
      <c r="N24" s="10"/>
      <c r="O24" s="27"/>
      <c r="P24" s="124"/>
      <c r="Q24" s="29"/>
      <c r="R24" s="10"/>
      <c r="S24" s="10"/>
      <c r="T24" s="27"/>
      <c r="U24" s="71"/>
      <c r="V24" s="35" t="s">
        <v>268</v>
      </c>
      <c r="W24" s="10"/>
      <c r="X24" s="27"/>
      <c r="Y24" s="55"/>
    </row>
    <row r="25" spans="1:25" ht="21.75" customHeight="1">
      <c r="A25" s="14">
        <f t="shared" si="3"/>
        <v>14</v>
      </c>
      <c r="B25" s="15" t="s">
        <v>7</v>
      </c>
      <c r="C25" s="16" t="s">
        <v>8</v>
      </c>
      <c r="D25" s="16" t="s">
        <v>13</v>
      </c>
      <c r="E25" s="94"/>
      <c r="F25" s="10"/>
      <c r="G25" s="27"/>
      <c r="H25" s="71"/>
      <c r="I25" s="10"/>
      <c r="J25" s="10"/>
      <c r="K25" s="27"/>
      <c r="L25" s="71"/>
      <c r="M25" s="10"/>
      <c r="N25" s="10"/>
      <c r="O25" s="27"/>
      <c r="P25" s="69"/>
      <c r="Q25" s="10"/>
      <c r="R25" s="12"/>
      <c r="S25" s="12"/>
      <c r="T25" s="70"/>
      <c r="U25" s="71"/>
      <c r="V25" s="10"/>
      <c r="W25" s="181" t="s">
        <v>321</v>
      </c>
      <c r="X25" s="27"/>
      <c r="Y25" s="55"/>
    </row>
    <row r="26" spans="1:25" ht="21.75" customHeight="1">
      <c r="A26" s="14">
        <f t="shared" si="3"/>
        <v>15</v>
      </c>
      <c r="B26" s="84" t="s">
        <v>103</v>
      </c>
      <c r="C26" s="85" t="s">
        <v>8</v>
      </c>
      <c r="D26" s="85" t="s">
        <v>13</v>
      </c>
      <c r="E26" s="94"/>
      <c r="F26" s="10"/>
      <c r="G26" s="27"/>
      <c r="H26" s="71"/>
      <c r="I26" s="10"/>
      <c r="J26" s="10"/>
      <c r="K26" s="27"/>
      <c r="L26" s="71"/>
      <c r="M26" s="10"/>
      <c r="N26" s="10"/>
      <c r="O26" s="27"/>
      <c r="P26" s="71"/>
      <c r="Q26" s="10"/>
      <c r="R26" s="10"/>
      <c r="S26" s="10"/>
      <c r="T26" s="27"/>
      <c r="U26" s="71"/>
      <c r="V26" s="10"/>
      <c r="W26" s="181" t="s">
        <v>270</v>
      </c>
      <c r="X26" s="27"/>
      <c r="Y26" s="55"/>
    </row>
    <row r="27" spans="1:25" ht="21.75" customHeight="1">
      <c r="A27" s="14">
        <f t="shared" si="3"/>
        <v>16</v>
      </c>
      <c r="B27" s="24" t="s">
        <v>247</v>
      </c>
      <c r="C27" s="25" t="s">
        <v>8</v>
      </c>
      <c r="D27" s="25" t="s">
        <v>13</v>
      </c>
      <c r="E27" s="95"/>
      <c r="F27" s="11"/>
      <c r="G27" s="28"/>
      <c r="H27" s="78"/>
      <c r="I27" s="11"/>
      <c r="J27" s="11"/>
      <c r="K27" s="28"/>
      <c r="L27" s="78"/>
      <c r="M27" s="11"/>
      <c r="N27" s="11"/>
      <c r="O27" s="28"/>
      <c r="P27" s="78"/>
      <c r="Q27" s="11"/>
      <c r="R27" s="39"/>
      <c r="S27" s="39"/>
      <c r="T27" s="28"/>
      <c r="U27" s="182"/>
      <c r="V27" s="39"/>
      <c r="W27" s="11"/>
      <c r="X27" s="28"/>
      <c r="Y27" s="55"/>
    </row>
    <row r="28" spans="1:25" ht="37.5" customHeight="1">
      <c r="A28" s="128" t="s">
        <v>29</v>
      </c>
      <c r="B28" s="237" t="s">
        <v>344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9"/>
      <c r="Y28" s="55"/>
    </row>
    <row r="29" spans="1:25" ht="21.75" customHeight="1">
      <c r="A29" s="125">
        <v>1</v>
      </c>
      <c r="B29" s="126" t="s">
        <v>101</v>
      </c>
      <c r="C29" s="127" t="s">
        <v>345</v>
      </c>
      <c r="D29" s="280" t="s">
        <v>348</v>
      </c>
      <c r="E29" s="129"/>
      <c r="F29" s="83"/>
      <c r="G29" s="115"/>
      <c r="H29" s="130"/>
      <c r="I29" s="83"/>
      <c r="J29" s="83"/>
      <c r="K29" s="115"/>
      <c r="L29" s="116" t="s">
        <v>346</v>
      </c>
      <c r="M29" s="83"/>
      <c r="N29" s="83"/>
      <c r="O29" s="115"/>
      <c r="P29" s="116"/>
      <c r="Q29" s="83"/>
      <c r="R29" s="83"/>
      <c r="S29" s="83"/>
      <c r="T29" s="115"/>
      <c r="U29" s="116"/>
      <c r="V29" s="83"/>
      <c r="W29" s="83"/>
      <c r="X29" s="115"/>
      <c r="Y29" s="55"/>
    </row>
    <row r="30" spans="1:25" ht="21.75" customHeight="1">
      <c r="A30" s="14">
        <f aca="true" t="shared" si="4" ref="A30:A49">A29+1</f>
        <v>2</v>
      </c>
      <c r="B30" s="15" t="s">
        <v>24</v>
      </c>
      <c r="C30" s="16" t="s">
        <v>8</v>
      </c>
      <c r="D30" s="16" t="s">
        <v>13</v>
      </c>
      <c r="E30" s="94"/>
      <c r="F30" s="10"/>
      <c r="G30" s="27"/>
      <c r="H30" s="69"/>
      <c r="I30" s="12"/>
      <c r="J30" s="12"/>
      <c r="K30" s="27"/>
      <c r="L30" s="71"/>
      <c r="M30" s="10" t="s">
        <v>256</v>
      </c>
      <c r="N30" s="10"/>
      <c r="O30" s="27"/>
      <c r="P30" s="71"/>
      <c r="Q30" s="10"/>
      <c r="R30" s="10"/>
      <c r="S30" s="10"/>
      <c r="T30" s="27"/>
      <c r="U30" s="71"/>
      <c r="V30" s="10"/>
      <c r="W30" s="10"/>
      <c r="X30" s="27"/>
      <c r="Y30" s="55"/>
    </row>
    <row r="31" spans="1:25" ht="21.75" customHeight="1">
      <c r="A31" s="14">
        <f t="shared" si="4"/>
        <v>3</v>
      </c>
      <c r="B31" s="15" t="s">
        <v>36</v>
      </c>
      <c r="C31" s="16" t="s">
        <v>8</v>
      </c>
      <c r="D31" s="16" t="s">
        <v>25</v>
      </c>
      <c r="E31" s="94"/>
      <c r="F31" s="10"/>
      <c r="G31" s="27"/>
      <c r="H31" s="69"/>
      <c r="I31" s="10"/>
      <c r="J31" s="12"/>
      <c r="K31" s="70"/>
      <c r="L31" s="71"/>
      <c r="M31" s="12" t="s">
        <v>257</v>
      </c>
      <c r="N31" s="12"/>
      <c r="O31" s="27"/>
      <c r="P31" s="71"/>
      <c r="Q31" s="10"/>
      <c r="R31" s="10"/>
      <c r="S31" s="10"/>
      <c r="T31" s="27"/>
      <c r="U31" s="71"/>
      <c r="V31" s="10"/>
      <c r="W31" s="10"/>
      <c r="X31" s="27"/>
      <c r="Y31" s="55"/>
    </row>
    <row r="32" spans="1:25" ht="21.75" customHeight="1">
      <c r="A32" s="14">
        <f t="shared" si="4"/>
        <v>4</v>
      </c>
      <c r="B32" s="15" t="s">
        <v>140</v>
      </c>
      <c r="C32" s="16" t="s">
        <v>8</v>
      </c>
      <c r="D32" s="16" t="s">
        <v>14</v>
      </c>
      <c r="E32" s="94"/>
      <c r="F32" s="10"/>
      <c r="G32" s="27"/>
      <c r="H32" s="69"/>
      <c r="I32" s="10"/>
      <c r="J32" s="12"/>
      <c r="K32" s="27"/>
      <c r="L32" s="71"/>
      <c r="M32" s="12" t="s">
        <v>274</v>
      </c>
      <c r="N32" s="10"/>
      <c r="O32" s="27"/>
      <c r="P32" s="71"/>
      <c r="Q32" s="10"/>
      <c r="R32" s="10"/>
      <c r="S32" s="10"/>
      <c r="T32" s="27"/>
      <c r="U32" s="71"/>
      <c r="V32" s="10"/>
      <c r="W32" s="10"/>
      <c r="X32" s="27"/>
      <c r="Y32" s="55"/>
    </row>
    <row r="33" spans="1:25" ht="21.75" customHeight="1">
      <c r="A33" s="14">
        <f t="shared" si="4"/>
        <v>5</v>
      </c>
      <c r="B33" s="15" t="s">
        <v>37</v>
      </c>
      <c r="C33" s="16" t="s">
        <v>9</v>
      </c>
      <c r="D33" s="16" t="s">
        <v>14</v>
      </c>
      <c r="E33" s="94"/>
      <c r="F33" s="10"/>
      <c r="G33" s="27"/>
      <c r="H33" s="71"/>
      <c r="I33" s="10"/>
      <c r="J33" s="10"/>
      <c r="K33" s="27"/>
      <c r="L33" s="71"/>
      <c r="M33" s="10"/>
      <c r="N33" s="10" t="s">
        <v>259</v>
      </c>
      <c r="O33" s="27"/>
      <c r="P33" s="71"/>
      <c r="Q33" s="10"/>
      <c r="R33" s="10"/>
      <c r="S33" s="10"/>
      <c r="T33" s="27"/>
      <c r="U33" s="71"/>
      <c r="V33" s="10"/>
      <c r="W33" s="10"/>
      <c r="X33" s="27"/>
      <c r="Y33" s="55"/>
    </row>
    <row r="34" spans="1:25" ht="21.75" customHeight="1">
      <c r="A34" s="14">
        <f t="shared" si="4"/>
        <v>6</v>
      </c>
      <c r="B34" s="15" t="s">
        <v>141</v>
      </c>
      <c r="C34" s="16" t="s">
        <v>8</v>
      </c>
      <c r="D34" s="16" t="s">
        <v>14</v>
      </c>
      <c r="E34" s="94"/>
      <c r="F34" s="10"/>
      <c r="G34" s="27"/>
      <c r="H34" s="71"/>
      <c r="I34" s="10"/>
      <c r="J34" s="10"/>
      <c r="K34" s="70"/>
      <c r="L34" s="71"/>
      <c r="M34" s="10"/>
      <c r="N34" s="10" t="s">
        <v>260</v>
      </c>
      <c r="O34" s="27"/>
      <c r="P34" s="71"/>
      <c r="Q34" s="10"/>
      <c r="R34" s="10"/>
      <c r="S34" s="10"/>
      <c r="T34" s="27"/>
      <c r="U34" s="71"/>
      <c r="V34" s="10"/>
      <c r="W34" s="10"/>
      <c r="X34" s="27"/>
      <c r="Y34" s="55"/>
    </row>
    <row r="35" spans="1:25" ht="21.75" customHeight="1">
      <c r="A35" s="14">
        <f t="shared" si="4"/>
        <v>7</v>
      </c>
      <c r="B35" s="15" t="s">
        <v>38</v>
      </c>
      <c r="C35" s="16" t="s">
        <v>27</v>
      </c>
      <c r="D35" s="16" t="s">
        <v>14</v>
      </c>
      <c r="E35" s="94"/>
      <c r="F35" s="10"/>
      <c r="G35" s="27"/>
      <c r="H35" s="71"/>
      <c r="I35" s="10"/>
      <c r="J35" s="10"/>
      <c r="K35" s="27"/>
      <c r="L35" s="71"/>
      <c r="M35" s="10"/>
      <c r="N35" s="10"/>
      <c r="O35" s="27"/>
      <c r="P35" s="71"/>
      <c r="Q35" s="10" t="s">
        <v>261</v>
      </c>
      <c r="R35" s="10"/>
      <c r="S35" s="10"/>
      <c r="T35" s="27"/>
      <c r="U35" s="71"/>
      <c r="V35" s="10"/>
      <c r="W35" s="10"/>
      <c r="X35" s="27"/>
      <c r="Y35" s="55"/>
    </row>
    <row r="36" spans="1:25" ht="21.75" customHeight="1">
      <c r="A36" s="14">
        <f t="shared" si="4"/>
        <v>8</v>
      </c>
      <c r="B36" s="15" t="s">
        <v>22</v>
      </c>
      <c r="C36" s="16" t="s">
        <v>8</v>
      </c>
      <c r="D36" s="16" t="s">
        <v>14</v>
      </c>
      <c r="E36" s="94"/>
      <c r="F36" s="10"/>
      <c r="G36" s="27"/>
      <c r="H36" s="71" t="s">
        <v>246</v>
      </c>
      <c r="I36" s="10"/>
      <c r="J36" s="10"/>
      <c r="K36" s="27"/>
      <c r="L36" s="69"/>
      <c r="M36" s="12"/>
      <c r="N36" s="12"/>
      <c r="O36" s="27"/>
      <c r="P36" s="69"/>
      <c r="Q36" s="12" t="s">
        <v>262</v>
      </c>
      <c r="R36" s="10"/>
      <c r="S36" s="10"/>
      <c r="T36" s="27"/>
      <c r="U36" s="71"/>
      <c r="V36" s="10"/>
      <c r="W36" s="10"/>
      <c r="X36" s="27"/>
      <c r="Y36" s="55"/>
    </row>
    <row r="37" spans="1:25" ht="21.75" customHeight="1">
      <c r="A37" s="14">
        <f t="shared" si="4"/>
        <v>9</v>
      </c>
      <c r="B37" s="15" t="s">
        <v>142</v>
      </c>
      <c r="C37" s="16" t="s">
        <v>8</v>
      </c>
      <c r="D37" s="16" t="s">
        <v>14</v>
      </c>
      <c r="E37" s="94"/>
      <c r="F37" s="10"/>
      <c r="G37" s="27"/>
      <c r="H37" s="71"/>
      <c r="I37" s="10"/>
      <c r="J37" s="10"/>
      <c r="K37" s="27"/>
      <c r="L37" s="69"/>
      <c r="M37" s="12"/>
      <c r="N37" s="12"/>
      <c r="O37" s="27"/>
      <c r="P37" s="69"/>
      <c r="Q37" s="12" t="s">
        <v>263</v>
      </c>
      <c r="R37" s="10"/>
      <c r="S37" s="10"/>
      <c r="T37" s="27"/>
      <c r="U37" s="71"/>
      <c r="V37" s="10"/>
      <c r="W37" s="10"/>
      <c r="X37" s="27"/>
      <c r="Y37" s="55"/>
    </row>
    <row r="38" spans="1:25" ht="21.75" customHeight="1">
      <c r="A38" s="14">
        <f t="shared" si="4"/>
        <v>10</v>
      </c>
      <c r="B38" s="15" t="s">
        <v>39</v>
      </c>
      <c r="C38" s="16" t="s">
        <v>10</v>
      </c>
      <c r="D38" s="16" t="s">
        <v>14</v>
      </c>
      <c r="E38" s="94"/>
      <c r="F38" s="10"/>
      <c r="G38" s="27"/>
      <c r="H38" s="71"/>
      <c r="I38" s="10"/>
      <c r="J38" s="10"/>
      <c r="K38" s="27"/>
      <c r="L38" s="71"/>
      <c r="M38" s="10"/>
      <c r="N38" s="10"/>
      <c r="O38" s="27"/>
      <c r="P38" s="71"/>
      <c r="Q38" s="10"/>
      <c r="R38" s="10"/>
      <c r="S38" s="10" t="s">
        <v>264</v>
      </c>
      <c r="T38" s="27"/>
      <c r="U38" s="71"/>
      <c r="V38" s="10"/>
      <c r="W38" s="10"/>
      <c r="X38" s="27"/>
      <c r="Y38" s="55"/>
    </row>
    <row r="39" spans="1:25" ht="21.75" customHeight="1">
      <c r="A39" s="14">
        <f t="shared" si="4"/>
        <v>11</v>
      </c>
      <c r="B39" s="15" t="s">
        <v>87</v>
      </c>
      <c r="C39" s="16" t="s">
        <v>8</v>
      </c>
      <c r="D39" s="16" t="s">
        <v>14</v>
      </c>
      <c r="E39" s="94"/>
      <c r="F39" s="10"/>
      <c r="G39" s="27"/>
      <c r="H39" s="71"/>
      <c r="I39" s="10"/>
      <c r="J39" s="10"/>
      <c r="K39" s="27"/>
      <c r="L39" s="71"/>
      <c r="M39" s="10"/>
      <c r="N39" s="10"/>
      <c r="O39" s="27"/>
      <c r="P39" s="71"/>
      <c r="Q39" s="10"/>
      <c r="R39" s="10"/>
      <c r="S39" s="10" t="s">
        <v>347</v>
      </c>
      <c r="T39" s="27"/>
      <c r="U39" s="71"/>
      <c r="V39" s="10"/>
      <c r="W39" s="10"/>
      <c r="X39" s="27"/>
      <c r="Y39" s="55"/>
    </row>
    <row r="40" spans="1:25" ht="21.75" customHeight="1">
      <c r="A40" s="14">
        <f t="shared" si="4"/>
        <v>12</v>
      </c>
      <c r="B40" s="15" t="s">
        <v>88</v>
      </c>
      <c r="C40" s="16" t="s">
        <v>9</v>
      </c>
      <c r="D40" s="16" t="s">
        <v>14</v>
      </c>
      <c r="E40" s="94"/>
      <c r="F40" s="10"/>
      <c r="G40" s="27"/>
      <c r="H40" s="71"/>
      <c r="I40" s="10"/>
      <c r="J40" s="10"/>
      <c r="K40" s="27"/>
      <c r="L40" s="71"/>
      <c r="M40" s="10"/>
      <c r="N40" s="10"/>
      <c r="O40" s="27"/>
      <c r="P40" s="124"/>
      <c r="Q40" s="35" t="s">
        <v>276</v>
      </c>
      <c r="R40" s="10"/>
      <c r="S40" s="10"/>
      <c r="T40" s="27"/>
      <c r="U40" s="71"/>
      <c r="V40" s="10"/>
      <c r="W40" s="10"/>
      <c r="X40" s="27"/>
      <c r="Y40" s="55"/>
    </row>
    <row r="41" spans="1:25" ht="21.75" customHeight="1">
      <c r="A41" s="14">
        <f t="shared" si="4"/>
        <v>13</v>
      </c>
      <c r="B41" s="15" t="s">
        <v>89</v>
      </c>
      <c r="C41" s="16" t="s">
        <v>56</v>
      </c>
      <c r="D41" s="16" t="s">
        <v>14</v>
      </c>
      <c r="E41" s="94"/>
      <c r="F41" s="10"/>
      <c r="G41" s="27"/>
      <c r="H41" s="71"/>
      <c r="I41" s="10"/>
      <c r="J41" s="10"/>
      <c r="K41" s="27"/>
      <c r="L41" s="71"/>
      <c r="M41" s="10"/>
      <c r="N41" s="10"/>
      <c r="O41" s="27"/>
      <c r="P41" s="124"/>
      <c r="Q41" s="35"/>
      <c r="R41" s="35" t="s">
        <v>277</v>
      </c>
      <c r="S41" s="10"/>
      <c r="T41" s="27"/>
      <c r="U41" s="71"/>
      <c r="V41" s="10"/>
      <c r="W41" s="10"/>
      <c r="X41" s="27"/>
      <c r="Y41" s="55"/>
    </row>
    <row r="42" spans="1:25" ht="21.75" customHeight="1">
      <c r="A42" s="14">
        <f t="shared" si="4"/>
        <v>14</v>
      </c>
      <c r="B42" s="15" t="s">
        <v>94</v>
      </c>
      <c r="C42" s="16" t="s">
        <v>28</v>
      </c>
      <c r="D42" s="16" t="s">
        <v>14</v>
      </c>
      <c r="E42" s="94"/>
      <c r="F42" s="10"/>
      <c r="G42" s="27"/>
      <c r="H42" s="71"/>
      <c r="I42" s="10"/>
      <c r="J42" s="10"/>
      <c r="K42" s="27"/>
      <c r="L42" s="71"/>
      <c r="M42" s="10"/>
      <c r="N42" s="10"/>
      <c r="O42" s="27"/>
      <c r="P42" s="124"/>
      <c r="Q42" s="35"/>
      <c r="R42" s="35" t="s">
        <v>278</v>
      </c>
      <c r="S42" s="10"/>
      <c r="T42" s="27"/>
      <c r="U42" s="71"/>
      <c r="V42" s="10"/>
      <c r="W42" s="10"/>
      <c r="X42" s="27"/>
      <c r="Y42" s="55"/>
    </row>
    <row r="43" spans="1:25" ht="21.75" customHeight="1">
      <c r="A43" s="14">
        <f t="shared" si="4"/>
        <v>15</v>
      </c>
      <c r="B43" s="15" t="s">
        <v>143</v>
      </c>
      <c r="C43" s="16" t="s">
        <v>8</v>
      </c>
      <c r="D43" s="16" t="s">
        <v>14</v>
      </c>
      <c r="E43" s="94"/>
      <c r="F43" s="10"/>
      <c r="G43" s="27"/>
      <c r="H43" s="71"/>
      <c r="I43" s="10"/>
      <c r="J43" s="10"/>
      <c r="K43" s="27"/>
      <c r="L43" s="71"/>
      <c r="M43" s="10"/>
      <c r="N43" s="10"/>
      <c r="O43" s="27"/>
      <c r="P43" s="69"/>
      <c r="Q43" s="10"/>
      <c r="R43" s="12"/>
      <c r="S43" s="12"/>
      <c r="T43" s="70" t="s">
        <v>279</v>
      </c>
      <c r="U43" s="71"/>
      <c r="V43" s="10"/>
      <c r="W43" s="10"/>
      <c r="X43" s="27"/>
      <c r="Y43" s="55"/>
    </row>
    <row r="44" spans="1:25" ht="21.75" customHeight="1">
      <c r="A44" s="14">
        <f t="shared" si="4"/>
        <v>16</v>
      </c>
      <c r="B44" s="15" t="s">
        <v>40</v>
      </c>
      <c r="C44" s="16" t="s">
        <v>34</v>
      </c>
      <c r="D44" s="16" t="s">
        <v>14</v>
      </c>
      <c r="E44" s="94"/>
      <c r="F44" s="10"/>
      <c r="G44" s="27"/>
      <c r="H44" s="71"/>
      <c r="I44" s="10"/>
      <c r="J44" s="10"/>
      <c r="K44" s="27"/>
      <c r="L44" s="71"/>
      <c r="M44" s="10"/>
      <c r="N44" s="10"/>
      <c r="O44" s="27"/>
      <c r="P44" s="71"/>
      <c r="Q44" s="10"/>
      <c r="R44" s="35" t="s">
        <v>280</v>
      </c>
      <c r="S44" s="10"/>
      <c r="T44" s="27"/>
      <c r="U44" s="71"/>
      <c r="V44" s="10"/>
      <c r="W44" s="10"/>
      <c r="X44" s="27"/>
      <c r="Y44" s="55"/>
    </row>
    <row r="45" spans="1:25" ht="21.75" customHeight="1">
      <c r="A45" s="14">
        <f t="shared" si="4"/>
        <v>17</v>
      </c>
      <c r="B45" s="15" t="s">
        <v>5</v>
      </c>
      <c r="C45" s="16" t="s">
        <v>30</v>
      </c>
      <c r="D45" s="16" t="s">
        <v>14</v>
      </c>
      <c r="E45" s="94"/>
      <c r="F45" s="10"/>
      <c r="G45" s="27"/>
      <c r="H45" s="71"/>
      <c r="I45" s="10"/>
      <c r="J45" s="10"/>
      <c r="K45" s="27"/>
      <c r="L45" s="71"/>
      <c r="M45" s="10"/>
      <c r="N45" s="10"/>
      <c r="O45" s="27"/>
      <c r="P45" s="71"/>
      <c r="Q45" s="10"/>
      <c r="R45" s="35"/>
      <c r="S45" s="35"/>
      <c r="T45" s="27"/>
      <c r="U45" s="76"/>
      <c r="V45" s="35" t="s">
        <v>281</v>
      </c>
      <c r="W45" s="10"/>
      <c r="X45" s="27"/>
      <c r="Y45" s="55"/>
    </row>
    <row r="46" spans="1:25" ht="21.75" customHeight="1">
      <c r="A46" s="14">
        <f t="shared" si="4"/>
        <v>18</v>
      </c>
      <c r="B46" s="15" t="s">
        <v>6</v>
      </c>
      <c r="C46" s="16" t="s">
        <v>28</v>
      </c>
      <c r="D46" s="16" t="s">
        <v>14</v>
      </c>
      <c r="E46" s="94"/>
      <c r="F46" s="10"/>
      <c r="G46" s="27"/>
      <c r="H46" s="71"/>
      <c r="I46" s="10"/>
      <c r="J46" s="10"/>
      <c r="K46" s="27"/>
      <c r="L46" s="71"/>
      <c r="M46" s="10"/>
      <c r="N46" s="10"/>
      <c r="O46" s="27"/>
      <c r="P46" s="124"/>
      <c r="Q46" s="29"/>
      <c r="R46" s="37"/>
      <c r="S46" s="37"/>
      <c r="T46" s="59"/>
      <c r="U46" s="124"/>
      <c r="V46" s="37" t="s">
        <v>268</v>
      </c>
      <c r="W46" s="10"/>
      <c r="X46" s="27"/>
      <c r="Y46" s="55"/>
    </row>
    <row r="47" spans="1:25" ht="21.75" customHeight="1">
      <c r="A47" s="14">
        <f t="shared" si="4"/>
        <v>19</v>
      </c>
      <c r="B47" s="15" t="s">
        <v>7</v>
      </c>
      <c r="C47" s="16" t="s">
        <v>8</v>
      </c>
      <c r="D47" s="16" t="s">
        <v>13</v>
      </c>
      <c r="E47" s="94"/>
      <c r="F47" s="10"/>
      <c r="G47" s="27"/>
      <c r="H47" s="71"/>
      <c r="I47" s="10"/>
      <c r="J47" s="10"/>
      <c r="K47" s="27"/>
      <c r="L47" s="71"/>
      <c r="M47" s="10"/>
      <c r="N47" s="10"/>
      <c r="O47" s="27"/>
      <c r="P47" s="71"/>
      <c r="Q47" s="10"/>
      <c r="R47" s="10"/>
      <c r="S47" s="10"/>
      <c r="T47" s="58"/>
      <c r="U47" s="71"/>
      <c r="V47" s="35"/>
      <c r="W47" s="181" t="s">
        <v>321</v>
      </c>
      <c r="X47" s="27"/>
      <c r="Y47" s="55"/>
    </row>
    <row r="48" spans="1:25" ht="21.75" customHeight="1">
      <c r="A48" s="14">
        <f t="shared" si="4"/>
        <v>20</v>
      </c>
      <c r="B48" s="84" t="s">
        <v>103</v>
      </c>
      <c r="C48" s="85" t="s">
        <v>8</v>
      </c>
      <c r="D48" s="85" t="s">
        <v>13</v>
      </c>
      <c r="E48" s="94"/>
      <c r="F48" s="10"/>
      <c r="G48" s="27"/>
      <c r="H48" s="71"/>
      <c r="I48" s="10"/>
      <c r="J48" s="10"/>
      <c r="K48" s="27"/>
      <c r="L48" s="71"/>
      <c r="M48" s="10"/>
      <c r="N48" s="10"/>
      <c r="O48" s="27"/>
      <c r="P48" s="71"/>
      <c r="Q48" s="10"/>
      <c r="R48" s="10"/>
      <c r="S48" s="10"/>
      <c r="T48" s="58"/>
      <c r="U48" s="71"/>
      <c r="V48" s="10"/>
      <c r="W48" s="181" t="s">
        <v>270</v>
      </c>
      <c r="X48" s="27"/>
      <c r="Y48" s="55"/>
    </row>
    <row r="49" spans="1:25" ht="21.75" customHeight="1">
      <c r="A49" s="14">
        <f t="shared" si="4"/>
        <v>21</v>
      </c>
      <c r="B49" s="24" t="s">
        <v>247</v>
      </c>
      <c r="C49" s="25" t="s">
        <v>8</v>
      </c>
      <c r="D49" s="25" t="s">
        <v>13</v>
      </c>
      <c r="E49" s="95"/>
      <c r="F49" s="11"/>
      <c r="G49" s="28"/>
      <c r="H49" s="78"/>
      <c r="I49" s="11"/>
      <c r="J49" s="11"/>
      <c r="K49" s="28"/>
      <c r="L49" s="78"/>
      <c r="M49" s="11"/>
      <c r="N49" s="11"/>
      <c r="O49" s="28"/>
      <c r="P49" s="78"/>
      <c r="Q49" s="11"/>
      <c r="R49" s="11"/>
      <c r="S49" s="11"/>
      <c r="T49" s="28"/>
      <c r="U49" s="183"/>
      <c r="V49" s="11"/>
      <c r="W49" s="39"/>
      <c r="X49" s="40"/>
      <c r="Y49" s="55"/>
    </row>
    <row r="50" spans="1:25" ht="21.75" customHeight="1">
      <c r="A50" s="128" t="s">
        <v>33</v>
      </c>
      <c r="B50" s="230" t="s">
        <v>284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2"/>
      <c r="Y50" s="55"/>
    </row>
    <row r="51" spans="1:25" ht="21.75" customHeight="1">
      <c r="A51" s="125">
        <v>1</v>
      </c>
      <c r="B51" s="126" t="s">
        <v>101</v>
      </c>
      <c r="C51" s="127" t="s">
        <v>345</v>
      </c>
      <c r="D51" s="280" t="s">
        <v>348</v>
      </c>
      <c r="E51" s="129"/>
      <c r="F51" s="83"/>
      <c r="G51" s="115"/>
      <c r="H51" s="116"/>
      <c r="I51" s="83"/>
      <c r="J51" s="83"/>
      <c r="K51" s="115"/>
      <c r="L51" s="116" t="s">
        <v>346</v>
      </c>
      <c r="M51" s="83"/>
      <c r="N51" s="83"/>
      <c r="O51" s="115"/>
      <c r="P51" s="116"/>
      <c r="Q51" s="83"/>
      <c r="R51" s="83"/>
      <c r="S51" s="83"/>
      <c r="T51" s="115"/>
      <c r="U51" s="116"/>
      <c r="V51" s="83"/>
      <c r="W51" s="83"/>
      <c r="X51" s="115"/>
      <c r="Y51" s="55"/>
    </row>
    <row r="52" spans="1:25" ht="21.75" customHeight="1">
      <c r="A52" s="14">
        <f aca="true" t="shared" si="5" ref="A52:A68">A51+1</f>
        <v>2</v>
      </c>
      <c r="B52" s="15" t="s">
        <v>100</v>
      </c>
      <c r="C52" s="16" t="s">
        <v>8</v>
      </c>
      <c r="D52" s="16" t="s">
        <v>13</v>
      </c>
      <c r="E52" s="94"/>
      <c r="F52" s="10"/>
      <c r="G52" s="27"/>
      <c r="H52" s="71"/>
      <c r="I52" s="10"/>
      <c r="J52" s="10"/>
      <c r="K52" s="27"/>
      <c r="L52" s="71"/>
      <c r="M52" s="10" t="s">
        <v>256</v>
      </c>
      <c r="N52" s="10"/>
      <c r="O52" s="27"/>
      <c r="P52" s="124"/>
      <c r="Q52" s="29"/>
      <c r="R52" s="10"/>
      <c r="S52" s="10"/>
      <c r="T52" s="27"/>
      <c r="U52" s="71"/>
      <c r="V52" s="10"/>
      <c r="W52" s="10"/>
      <c r="X52" s="27"/>
      <c r="Y52" s="55"/>
    </row>
    <row r="53" spans="1:25" ht="21.75" customHeight="1">
      <c r="A53" s="14">
        <f t="shared" si="5"/>
        <v>3</v>
      </c>
      <c r="B53" s="15" t="s">
        <v>99</v>
      </c>
      <c r="C53" s="16" t="s">
        <v>8</v>
      </c>
      <c r="D53" s="16" t="s">
        <v>90</v>
      </c>
      <c r="E53" s="94"/>
      <c r="F53" s="10"/>
      <c r="G53" s="27"/>
      <c r="H53" s="71"/>
      <c r="I53" s="10"/>
      <c r="J53" s="10"/>
      <c r="K53" s="27"/>
      <c r="L53" s="71"/>
      <c r="M53" s="12" t="s">
        <v>257</v>
      </c>
      <c r="N53" s="12"/>
      <c r="O53" s="27"/>
      <c r="P53" s="124"/>
      <c r="Q53" s="29"/>
      <c r="R53" s="10"/>
      <c r="S53" s="10"/>
      <c r="T53" s="27"/>
      <c r="U53" s="71"/>
      <c r="V53" s="10"/>
      <c r="W53" s="10"/>
      <c r="X53" s="27"/>
      <c r="Y53" s="55"/>
    </row>
    <row r="54" spans="1:25" ht="21.75" customHeight="1">
      <c r="A54" s="14">
        <f t="shared" si="5"/>
        <v>4</v>
      </c>
      <c r="B54" s="15" t="s">
        <v>95</v>
      </c>
      <c r="C54" s="16" t="s">
        <v>8</v>
      </c>
      <c r="D54" s="16" t="s">
        <v>14</v>
      </c>
      <c r="E54" s="94"/>
      <c r="F54" s="10"/>
      <c r="G54" s="27"/>
      <c r="H54" s="71"/>
      <c r="I54" s="10"/>
      <c r="J54" s="10"/>
      <c r="K54" s="27"/>
      <c r="L54" s="71"/>
      <c r="M54" s="10"/>
      <c r="N54" s="10" t="s">
        <v>285</v>
      </c>
      <c r="O54" s="27"/>
      <c r="P54" s="71"/>
      <c r="Q54" s="10"/>
      <c r="R54" s="10"/>
      <c r="S54" s="10"/>
      <c r="T54" s="27"/>
      <c r="U54" s="71"/>
      <c r="V54" s="10"/>
      <c r="W54" s="10"/>
      <c r="X54" s="27"/>
      <c r="Y54" s="55"/>
    </row>
    <row r="55" spans="1:25" ht="21.75" customHeight="1">
      <c r="A55" s="14">
        <f t="shared" si="5"/>
        <v>5</v>
      </c>
      <c r="B55" s="15" t="s">
        <v>96</v>
      </c>
      <c r="C55" s="16" t="s">
        <v>12</v>
      </c>
      <c r="D55" s="16" t="s">
        <v>14</v>
      </c>
      <c r="E55" s="94"/>
      <c r="F55" s="10"/>
      <c r="G55" s="27"/>
      <c r="H55" s="71"/>
      <c r="I55" s="10"/>
      <c r="J55" s="10"/>
      <c r="K55" s="27"/>
      <c r="L55" s="71"/>
      <c r="M55" s="10"/>
      <c r="N55" s="10"/>
      <c r="O55" s="27" t="s">
        <v>286</v>
      </c>
      <c r="P55" s="71"/>
      <c r="Q55" s="10"/>
      <c r="R55" s="10"/>
      <c r="S55" s="10"/>
      <c r="T55" s="27"/>
      <c r="U55" s="71"/>
      <c r="V55" s="10"/>
      <c r="W55" s="10"/>
      <c r="X55" s="27"/>
      <c r="Y55" s="55"/>
    </row>
    <row r="56" spans="1:25" ht="21.75" customHeight="1">
      <c r="A56" s="14">
        <f t="shared" si="5"/>
        <v>6</v>
      </c>
      <c r="B56" s="15" t="s">
        <v>97</v>
      </c>
      <c r="C56" s="16" t="s">
        <v>60</v>
      </c>
      <c r="D56" s="16" t="s">
        <v>14</v>
      </c>
      <c r="E56" s="94"/>
      <c r="F56" s="10"/>
      <c r="G56" s="27"/>
      <c r="H56" s="71"/>
      <c r="I56" s="10"/>
      <c r="J56" s="10"/>
      <c r="K56" s="27"/>
      <c r="L56" s="71"/>
      <c r="M56" s="10"/>
      <c r="N56" s="10"/>
      <c r="O56" s="27" t="s">
        <v>324</v>
      </c>
      <c r="P56" s="71"/>
      <c r="Q56" s="10"/>
      <c r="R56" s="10"/>
      <c r="S56" s="10"/>
      <c r="T56" s="27"/>
      <c r="U56" s="71"/>
      <c r="V56" s="10"/>
      <c r="W56" s="10"/>
      <c r="X56" s="27"/>
      <c r="Y56" s="55"/>
    </row>
    <row r="57" spans="1:25" ht="21.75" customHeight="1">
      <c r="A57" s="14">
        <f t="shared" si="5"/>
        <v>7</v>
      </c>
      <c r="B57" s="15" t="s">
        <v>98</v>
      </c>
      <c r="C57" s="16" t="s">
        <v>28</v>
      </c>
      <c r="D57" s="16" t="s">
        <v>14</v>
      </c>
      <c r="E57" s="94"/>
      <c r="F57" s="10"/>
      <c r="G57" s="27"/>
      <c r="H57" s="71"/>
      <c r="I57" s="10"/>
      <c r="J57" s="10"/>
      <c r="K57" s="27"/>
      <c r="L57" s="71"/>
      <c r="M57" s="10"/>
      <c r="N57" s="10"/>
      <c r="O57" s="27"/>
      <c r="P57" s="71" t="s">
        <v>325</v>
      </c>
      <c r="Q57" s="10"/>
      <c r="R57" s="10"/>
      <c r="S57" s="10"/>
      <c r="T57" s="27"/>
      <c r="U57" s="71"/>
      <c r="V57" s="10"/>
      <c r="W57" s="10"/>
      <c r="X57" s="27"/>
      <c r="Y57" s="55"/>
    </row>
    <row r="58" spans="1:25" ht="21.75" customHeight="1">
      <c r="A58" s="14">
        <f t="shared" si="5"/>
        <v>8</v>
      </c>
      <c r="B58" s="15" t="s">
        <v>248</v>
      </c>
      <c r="C58" s="16" t="s">
        <v>8</v>
      </c>
      <c r="D58" s="16" t="s">
        <v>14</v>
      </c>
      <c r="E58" s="94"/>
      <c r="F58" s="10"/>
      <c r="G58" s="27"/>
      <c r="H58" s="71"/>
      <c r="I58" s="10"/>
      <c r="J58" s="10"/>
      <c r="K58" s="27"/>
      <c r="L58" s="71"/>
      <c r="M58" s="10"/>
      <c r="N58" s="10"/>
      <c r="O58" s="27"/>
      <c r="P58" s="71" t="s">
        <v>326</v>
      </c>
      <c r="Q58" s="10"/>
      <c r="R58" s="10"/>
      <c r="S58" s="10"/>
      <c r="T58" s="27"/>
      <c r="U58" s="71"/>
      <c r="V58" s="10"/>
      <c r="W58" s="10"/>
      <c r="X58" s="27"/>
      <c r="Y58" s="55"/>
    </row>
    <row r="59" spans="1:25" ht="21.75" customHeight="1">
      <c r="A59" s="14">
        <f t="shared" si="5"/>
        <v>9</v>
      </c>
      <c r="B59" s="15" t="s">
        <v>91</v>
      </c>
      <c r="C59" s="16" t="s">
        <v>12</v>
      </c>
      <c r="D59" s="16" t="s">
        <v>14</v>
      </c>
      <c r="E59" s="94"/>
      <c r="F59" s="10"/>
      <c r="G59" s="27"/>
      <c r="H59" s="71"/>
      <c r="I59" s="10"/>
      <c r="J59" s="10"/>
      <c r="K59" s="27"/>
      <c r="L59" s="71"/>
      <c r="M59" s="10"/>
      <c r="N59" s="10"/>
      <c r="O59" s="27"/>
      <c r="P59" s="124"/>
      <c r="Q59" s="29" t="s">
        <v>327</v>
      </c>
      <c r="R59" s="10"/>
      <c r="S59" s="29"/>
      <c r="T59" s="27"/>
      <c r="U59" s="71"/>
      <c r="V59" s="10"/>
      <c r="W59" s="10"/>
      <c r="X59" s="27"/>
      <c r="Y59" s="55"/>
    </row>
    <row r="60" spans="1:25" ht="21.75" customHeight="1">
      <c r="A60" s="14">
        <f t="shared" si="5"/>
        <v>10</v>
      </c>
      <c r="B60" s="15" t="s">
        <v>92</v>
      </c>
      <c r="C60" s="16" t="s">
        <v>60</v>
      </c>
      <c r="D60" s="16" t="s">
        <v>14</v>
      </c>
      <c r="E60" s="94"/>
      <c r="F60" s="10"/>
      <c r="G60" s="27"/>
      <c r="H60" s="71"/>
      <c r="I60" s="10"/>
      <c r="J60" s="10"/>
      <c r="K60" s="27"/>
      <c r="L60" s="71"/>
      <c r="M60" s="10"/>
      <c r="N60" s="10"/>
      <c r="O60" s="27"/>
      <c r="P60" s="124"/>
      <c r="Q60" s="29"/>
      <c r="R60" s="29" t="s">
        <v>328</v>
      </c>
      <c r="S60" s="29"/>
      <c r="T60" s="27"/>
      <c r="U60" s="71"/>
      <c r="V60" s="10"/>
      <c r="W60" s="10"/>
      <c r="X60" s="27"/>
      <c r="Y60" s="55"/>
    </row>
    <row r="61" spans="1:25" ht="21.75" customHeight="1">
      <c r="A61" s="14">
        <f t="shared" si="5"/>
        <v>11</v>
      </c>
      <c r="B61" s="15" t="s">
        <v>93</v>
      </c>
      <c r="C61" s="16" t="s">
        <v>28</v>
      </c>
      <c r="D61" s="16" t="s">
        <v>14</v>
      </c>
      <c r="E61" s="94"/>
      <c r="F61" s="10"/>
      <c r="G61" s="27"/>
      <c r="H61" s="71"/>
      <c r="I61" s="10"/>
      <c r="J61" s="10"/>
      <c r="K61" s="27"/>
      <c r="L61" s="71"/>
      <c r="M61" s="10"/>
      <c r="N61" s="10"/>
      <c r="O61" s="27"/>
      <c r="P61" s="71"/>
      <c r="Q61" s="10"/>
      <c r="R61" s="10" t="s">
        <v>287</v>
      </c>
      <c r="S61" s="10"/>
      <c r="T61" s="27"/>
      <c r="U61" s="71"/>
      <c r="V61" s="10"/>
      <c r="W61" s="10"/>
      <c r="X61" s="27"/>
      <c r="Y61" s="55"/>
    </row>
    <row r="62" spans="1:25" ht="21.75" customHeight="1">
      <c r="A62" s="14">
        <f t="shared" si="5"/>
        <v>12</v>
      </c>
      <c r="B62" s="15" t="s">
        <v>87</v>
      </c>
      <c r="C62" s="16" t="s">
        <v>8</v>
      </c>
      <c r="D62" s="16" t="s">
        <v>14</v>
      </c>
      <c r="E62" s="94"/>
      <c r="F62" s="10"/>
      <c r="G62" s="27"/>
      <c r="H62" s="71"/>
      <c r="I62" s="10"/>
      <c r="J62" s="10"/>
      <c r="K62" s="27"/>
      <c r="L62" s="71"/>
      <c r="M62" s="10"/>
      <c r="N62" s="10"/>
      <c r="O62" s="27"/>
      <c r="P62" s="71"/>
      <c r="Q62" s="10"/>
      <c r="R62" s="10"/>
      <c r="S62" s="10" t="s">
        <v>275</v>
      </c>
      <c r="T62" s="27"/>
      <c r="U62" s="71"/>
      <c r="V62" s="10"/>
      <c r="W62" s="10"/>
      <c r="X62" s="27"/>
      <c r="Y62" s="55"/>
    </row>
    <row r="63" spans="1:25" ht="21.75" customHeight="1">
      <c r="A63" s="14">
        <f t="shared" si="5"/>
        <v>13</v>
      </c>
      <c r="B63" s="15" t="s">
        <v>88</v>
      </c>
      <c r="C63" s="16" t="s">
        <v>9</v>
      </c>
      <c r="D63" s="16" t="s">
        <v>14</v>
      </c>
      <c r="E63" s="94"/>
      <c r="F63" s="10"/>
      <c r="G63" s="27"/>
      <c r="H63" s="71"/>
      <c r="I63" s="10"/>
      <c r="J63" s="10"/>
      <c r="K63" s="27"/>
      <c r="L63" s="71"/>
      <c r="M63" s="10"/>
      <c r="N63" s="10"/>
      <c r="O63" s="27"/>
      <c r="P63" s="124"/>
      <c r="Q63" s="35" t="s">
        <v>276</v>
      </c>
      <c r="R63" s="10"/>
      <c r="S63" s="10"/>
      <c r="T63" s="27"/>
      <c r="U63" s="71"/>
      <c r="V63" s="10"/>
      <c r="W63" s="10"/>
      <c r="X63" s="27"/>
      <c r="Y63" s="55"/>
    </row>
    <row r="64" spans="1:25" ht="21.75" customHeight="1">
      <c r="A64" s="14">
        <f t="shared" si="5"/>
        <v>14</v>
      </c>
      <c r="B64" s="15" t="s">
        <v>89</v>
      </c>
      <c r="C64" s="16" t="s">
        <v>56</v>
      </c>
      <c r="D64" s="16" t="s">
        <v>14</v>
      </c>
      <c r="E64" s="94"/>
      <c r="F64" s="10"/>
      <c r="G64" s="27"/>
      <c r="H64" s="71"/>
      <c r="I64" s="10"/>
      <c r="J64" s="10"/>
      <c r="K64" s="27"/>
      <c r="L64" s="71"/>
      <c r="M64" s="10"/>
      <c r="N64" s="10"/>
      <c r="O64" s="27"/>
      <c r="P64" s="124"/>
      <c r="Q64" s="29"/>
      <c r="R64" s="35" t="s">
        <v>277</v>
      </c>
      <c r="S64" s="10"/>
      <c r="T64" s="27"/>
      <c r="U64" s="71"/>
      <c r="V64" s="10"/>
      <c r="W64" s="10"/>
      <c r="X64" s="27"/>
      <c r="Y64" s="55"/>
    </row>
    <row r="65" spans="1:25" ht="21.75" customHeight="1">
      <c r="A65" s="14">
        <f t="shared" si="5"/>
        <v>15</v>
      </c>
      <c r="B65" s="15" t="s">
        <v>94</v>
      </c>
      <c r="C65" s="16" t="s">
        <v>28</v>
      </c>
      <c r="D65" s="16" t="s">
        <v>14</v>
      </c>
      <c r="E65" s="94"/>
      <c r="F65" s="10"/>
      <c r="G65" s="27"/>
      <c r="H65" s="71"/>
      <c r="I65" s="10"/>
      <c r="J65" s="10"/>
      <c r="K65" s="27"/>
      <c r="L65" s="71"/>
      <c r="M65" s="10"/>
      <c r="N65" s="10"/>
      <c r="O65" s="27"/>
      <c r="P65" s="124"/>
      <c r="Q65" s="29"/>
      <c r="R65" s="35" t="s">
        <v>278</v>
      </c>
      <c r="S65" s="10"/>
      <c r="T65" s="27"/>
      <c r="U65" s="71"/>
      <c r="V65" s="10"/>
      <c r="W65" s="10"/>
      <c r="X65" s="27"/>
      <c r="Y65" s="55"/>
    </row>
    <row r="66" spans="1:25" ht="21.75" customHeight="1">
      <c r="A66" s="14">
        <f t="shared" si="5"/>
        <v>16</v>
      </c>
      <c r="B66" s="15" t="s">
        <v>7</v>
      </c>
      <c r="C66" s="16" t="s">
        <v>8</v>
      </c>
      <c r="D66" s="16" t="s">
        <v>13</v>
      </c>
      <c r="E66" s="94"/>
      <c r="F66" s="10"/>
      <c r="G66" s="27"/>
      <c r="H66" s="71"/>
      <c r="I66" s="10"/>
      <c r="J66" s="10"/>
      <c r="K66" s="27"/>
      <c r="L66" s="71"/>
      <c r="M66" s="10"/>
      <c r="N66" s="10"/>
      <c r="O66" s="27"/>
      <c r="P66" s="71"/>
      <c r="Q66" s="10"/>
      <c r="R66" s="10"/>
      <c r="S66" s="10"/>
      <c r="T66" s="27"/>
      <c r="U66" s="71"/>
      <c r="V66" s="10"/>
      <c r="W66" s="181" t="s">
        <v>321</v>
      </c>
      <c r="X66" s="27"/>
      <c r="Y66" s="55"/>
    </row>
    <row r="67" spans="1:25" ht="21.75" customHeight="1">
      <c r="A67" s="14">
        <f t="shared" si="5"/>
        <v>17</v>
      </c>
      <c r="B67" s="84" t="s">
        <v>103</v>
      </c>
      <c r="C67" s="85" t="s">
        <v>8</v>
      </c>
      <c r="D67" s="85" t="s">
        <v>13</v>
      </c>
      <c r="E67" s="94"/>
      <c r="F67" s="10"/>
      <c r="G67" s="27"/>
      <c r="H67" s="71"/>
      <c r="I67" s="10"/>
      <c r="J67" s="10"/>
      <c r="K67" s="27"/>
      <c r="L67" s="71"/>
      <c r="M67" s="10"/>
      <c r="N67" s="10"/>
      <c r="O67" s="27"/>
      <c r="P67" s="71"/>
      <c r="Q67" s="10"/>
      <c r="R67" s="10"/>
      <c r="S67" s="184"/>
      <c r="T67" s="185"/>
      <c r="U67" s="71"/>
      <c r="V67" s="10"/>
      <c r="W67" s="181" t="s">
        <v>270</v>
      </c>
      <c r="X67" s="27"/>
      <c r="Y67" s="55"/>
    </row>
    <row r="68" spans="1:25" ht="21.75" customHeight="1">
      <c r="A68" s="14">
        <f t="shared" si="5"/>
        <v>18</v>
      </c>
      <c r="B68" s="24" t="s">
        <v>247</v>
      </c>
      <c r="C68" s="25" t="s">
        <v>8</v>
      </c>
      <c r="D68" s="25" t="s">
        <v>13</v>
      </c>
      <c r="E68" s="95"/>
      <c r="F68" s="11"/>
      <c r="G68" s="28"/>
      <c r="H68" s="78"/>
      <c r="I68" s="11"/>
      <c r="J68" s="11"/>
      <c r="K68" s="28"/>
      <c r="L68" s="78"/>
      <c r="M68" s="11"/>
      <c r="N68" s="11"/>
      <c r="O68" s="28"/>
      <c r="P68" s="78"/>
      <c r="Q68" s="11"/>
      <c r="R68" s="11"/>
      <c r="S68" s="11"/>
      <c r="T68" s="28"/>
      <c r="U68" s="78"/>
      <c r="V68" s="11"/>
      <c r="W68" s="11"/>
      <c r="X68" s="28"/>
      <c r="Y68" s="55"/>
    </row>
    <row r="69" spans="1:25" ht="21.75" customHeight="1">
      <c r="A69" s="41"/>
      <c r="B69" s="230" t="s">
        <v>341</v>
      </c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2"/>
      <c r="Y69" s="55"/>
    </row>
    <row r="70" spans="1:25" ht="21.75" customHeight="1">
      <c r="A70" s="128" t="s">
        <v>35</v>
      </c>
      <c r="B70" s="230" t="s">
        <v>342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2"/>
      <c r="Y70" s="55"/>
    </row>
    <row r="71" spans="1:25" ht="21.75" customHeight="1">
      <c r="A71" s="125">
        <v>1</v>
      </c>
      <c r="B71" s="126" t="s">
        <v>101</v>
      </c>
      <c r="C71" s="127" t="s">
        <v>345</v>
      </c>
      <c r="D71" s="280" t="s">
        <v>348</v>
      </c>
      <c r="E71" s="56"/>
      <c r="F71" s="81"/>
      <c r="G71" s="82"/>
      <c r="H71" s="68"/>
      <c r="I71" s="43"/>
      <c r="J71" s="43"/>
      <c r="K71" s="115"/>
      <c r="L71" s="116" t="s">
        <v>346</v>
      </c>
      <c r="M71" s="83"/>
      <c r="N71" s="81"/>
      <c r="O71" s="44"/>
      <c r="P71" s="132"/>
      <c r="Q71" s="81"/>
      <c r="R71" s="81"/>
      <c r="S71" s="43"/>
      <c r="T71" s="44"/>
      <c r="U71" s="68"/>
      <c r="V71" s="43"/>
      <c r="W71" s="43"/>
      <c r="X71" s="44"/>
      <c r="Y71" s="55"/>
    </row>
    <row r="72" spans="1:25" ht="21.75" customHeight="1">
      <c r="A72" s="14">
        <f aca="true" t="shared" si="6" ref="A72:A82">A71+1</f>
        <v>2</v>
      </c>
      <c r="B72" s="15" t="s">
        <v>44</v>
      </c>
      <c r="C72" s="16" t="s">
        <v>8</v>
      </c>
      <c r="D72" s="16" t="s">
        <v>13</v>
      </c>
      <c r="E72" s="57"/>
      <c r="F72" s="4"/>
      <c r="G72" s="47"/>
      <c r="H72" s="54"/>
      <c r="I72" s="4"/>
      <c r="J72" s="4"/>
      <c r="K72" s="47"/>
      <c r="L72" s="54"/>
      <c r="M72" s="10" t="s">
        <v>256</v>
      </c>
      <c r="N72" s="10"/>
      <c r="O72" s="47"/>
      <c r="P72" s="69"/>
      <c r="Q72" s="12"/>
      <c r="R72" s="12"/>
      <c r="S72" s="4"/>
      <c r="T72" s="47"/>
      <c r="U72" s="54"/>
      <c r="V72" s="4"/>
      <c r="W72" s="4"/>
      <c r="X72" s="47"/>
      <c r="Y72" s="55"/>
    </row>
    <row r="73" spans="1:25" ht="21.75" customHeight="1">
      <c r="A73" s="14">
        <f t="shared" si="6"/>
        <v>3</v>
      </c>
      <c r="B73" s="15" t="s">
        <v>77</v>
      </c>
      <c r="C73" s="16" t="s">
        <v>8</v>
      </c>
      <c r="D73" s="16" t="s">
        <v>79</v>
      </c>
      <c r="E73" s="57"/>
      <c r="F73" s="4"/>
      <c r="G73" s="47"/>
      <c r="H73" s="54"/>
      <c r="I73" s="4"/>
      <c r="J73" s="4"/>
      <c r="K73" s="47"/>
      <c r="L73" s="54"/>
      <c r="M73" s="12" t="s">
        <v>257</v>
      </c>
      <c r="N73" s="12"/>
      <c r="O73" s="47"/>
      <c r="P73" s="69"/>
      <c r="Q73" s="12"/>
      <c r="R73" s="12"/>
      <c r="S73" s="4"/>
      <c r="T73" s="47"/>
      <c r="U73" s="54"/>
      <c r="V73" s="4"/>
      <c r="W73" s="4"/>
      <c r="X73" s="47"/>
      <c r="Y73" s="55"/>
    </row>
    <row r="74" spans="1:25" ht="21.75" customHeight="1">
      <c r="A74" s="14">
        <f t="shared" si="6"/>
        <v>4</v>
      </c>
      <c r="B74" s="15" t="s">
        <v>106</v>
      </c>
      <c r="C74" s="16" t="s">
        <v>23</v>
      </c>
      <c r="D74" s="16" t="s">
        <v>79</v>
      </c>
      <c r="E74" s="57"/>
      <c r="F74" s="4"/>
      <c r="G74" s="47"/>
      <c r="H74" s="54"/>
      <c r="I74" s="4"/>
      <c r="J74" s="4"/>
      <c r="K74" s="47"/>
      <c r="L74" s="54"/>
      <c r="M74" s="4"/>
      <c r="N74" s="13" t="s">
        <v>329</v>
      </c>
      <c r="O74" s="47"/>
      <c r="P74" s="54"/>
      <c r="Q74" s="4"/>
      <c r="R74" s="13"/>
      <c r="S74" s="4"/>
      <c r="T74" s="47"/>
      <c r="U74" s="54"/>
      <c r="V74" s="4"/>
      <c r="W74" s="4"/>
      <c r="X74" s="47"/>
      <c r="Y74" s="55"/>
    </row>
    <row r="75" spans="1:25" ht="21.75" customHeight="1">
      <c r="A75" s="14">
        <f t="shared" si="6"/>
        <v>5</v>
      </c>
      <c r="B75" s="15" t="s">
        <v>116</v>
      </c>
      <c r="C75" s="16" t="s">
        <v>32</v>
      </c>
      <c r="D75" s="16" t="s">
        <v>14</v>
      </c>
      <c r="E75" s="57"/>
      <c r="F75" s="4"/>
      <c r="G75" s="47"/>
      <c r="H75" s="54"/>
      <c r="I75" s="4"/>
      <c r="J75" s="4"/>
      <c r="K75" s="47"/>
      <c r="L75" s="54"/>
      <c r="M75" s="4"/>
      <c r="N75" s="4"/>
      <c r="O75" s="47"/>
      <c r="P75" s="71"/>
      <c r="Q75" s="10" t="s">
        <v>330</v>
      </c>
      <c r="R75" s="4"/>
      <c r="S75" s="10"/>
      <c r="T75" s="47"/>
      <c r="U75" s="71"/>
      <c r="V75" s="10"/>
      <c r="W75" s="4"/>
      <c r="X75" s="47"/>
      <c r="Y75" s="55"/>
    </row>
    <row r="76" spans="1:25" ht="21.75" customHeight="1">
      <c r="A76" s="14">
        <f t="shared" si="6"/>
        <v>6</v>
      </c>
      <c r="B76" s="15" t="s">
        <v>78</v>
      </c>
      <c r="C76" s="16" t="s">
        <v>8</v>
      </c>
      <c r="D76" s="16" t="s">
        <v>14</v>
      </c>
      <c r="E76" s="57"/>
      <c r="F76" s="4"/>
      <c r="G76" s="47"/>
      <c r="H76" s="54"/>
      <c r="I76" s="4"/>
      <c r="J76" s="4"/>
      <c r="K76" s="47"/>
      <c r="L76" s="54"/>
      <c r="M76" s="4"/>
      <c r="N76" s="4"/>
      <c r="O76" s="47"/>
      <c r="P76" s="69"/>
      <c r="Q76" s="12" t="s">
        <v>262</v>
      </c>
      <c r="R76" s="4"/>
      <c r="S76" s="4"/>
      <c r="T76" s="70"/>
      <c r="U76" s="69"/>
      <c r="V76" s="12"/>
      <c r="W76" s="4"/>
      <c r="X76" s="47"/>
      <c r="Y76" s="55"/>
    </row>
    <row r="77" spans="1:25" ht="21.75" customHeight="1">
      <c r="A77" s="14">
        <f t="shared" si="6"/>
        <v>7</v>
      </c>
      <c r="B77" s="15" t="s">
        <v>45</v>
      </c>
      <c r="C77" s="16" t="s">
        <v>41</v>
      </c>
      <c r="D77" s="16" t="s">
        <v>14</v>
      </c>
      <c r="E77" s="57"/>
      <c r="F77" s="4"/>
      <c r="G77" s="47"/>
      <c r="H77" s="54"/>
      <c r="I77" s="4"/>
      <c r="J77" s="4"/>
      <c r="K77" s="47"/>
      <c r="L77" s="54"/>
      <c r="M77" s="4"/>
      <c r="N77" s="4"/>
      <c r="O77" s="47"/>
      <c r="P77" s="54"/>
      <c r="Q77" s="4"/>
      <c r="R77" s="13"/>
      <c r="S77" s="13" t="s">
        <v>331</v>
      </c>
      <c r="T77" s="72"/>
      <c r="U77" s="74"/>
      <c r="V77" s="4"/>
      <c r="W77" s="4"/>
      <c r="X77" s="47"/>
      <c r="Y77" s="55"/>
    </row>
    <row r="78" spans="1:25" ht="21.75" customHeight="1">
      <c r="A78" s="14">
        <f t="shared" si="6"/>
        <v>8</v>
      </c>
      <c r="B78" s="15" t="s">
        <v>46</v>
      </c>
      <c r="C78" s="16" t="s">
        <v>28</v>
      </c>
      <c r="D78" s="16" t="s">
        <v>14</v>
      </c>
      <c r="E78" s="57"/>
      <c r="F78" s="4"/>
      <c r="G78" s="47"/>
      <c r="H78" s="54"/>
      <c r="I78" s="4"/>
      <c r="J78" s="4"/>
      <c r="K78" s="47"/>
      <c r="L78" s="54"/>
      <c r="M78" s="4"/>
      <c r="N78" s="4"/>
      <c r="O78" s="47"/>
      <c r="P78" s="54"/>
      <c r="Q78" s="4"/>
      <c r="R78" s="4"/>
      <c r="S78" s="13" t="s">
        <v>332</v>
      </c>
      <c r="T78" s="47"/>
      <c r="U78" s="74"/>
      <c r="V78" s="35"/>
      <c r="W78" s="36"/>
      <c r="X78" s="58"/>
      <c r="Y78" s="55"/>
    </row>
    <row r="79" spans="1:25" ht="21.75" customHeight="1">
      <c r="A79" s="14">
        <f t="shared" si="6"/>
        <v>9</v>
      </c>
      <c r="B79" s="15" t="s">
        <v>47</v>
      </c>
      <c r="C79" s="16" t="s">
        <v>11</v>
      </c>
      <c r="D79" s="16" t="s">
        <v>14</v>
      </c>
      <c r="E79" s="57"/>
      <c r="F79" s="4"/>
      <c r="G79" s="47"/>
      <c r="H79" s="54"/>
      <c r="I79" s="4"/>
      <c r="J79" s="4"/>
      <c r="K79" s="47"/>
      <c r="L79" s="54"/>
      <c r="M79" s="4"/>
      <c r="N79" s="4"/>
      <c r="O79" s="47"/>
      <c r="P79" s="54"/>
      <c r="Q79" s="4"/>
      <c r="R79" s="4"/>
      <c r="S79" s="12"/>
      <c r="T79" s="70" t="s">
        <v>333</v>
      </c>
      <c r="U79" s="75"/>
      <c r="V79" s="37"/>
      <c r="W79" s="36"/>
      <c r="X79" s="59"/>
      <c r="Y79" s="55"/>
    </row>
    <row r="80" spans="1:25" ht="21.75" customHeight="1">
      <c r="A80" s="14">
        <f t="shared" si="6"/>
        <v>10</v>
      </c>
      <c r="B80" s="15" t="s">
        <v>7</v>
      </c>
      <c r="C80" s="16" t="s">
        <v>8</v>
      </c>
      <c r="D80" s="16" t="s">
        <v>13</v>
      </c>
      <c r="E80" s="94"/>
      <c r="F80" s="10"/>
      <c r="G80" s="27"/>
      <c r="H80" s="71"/>
      <c r="I80" s="10"/>
      <c r="J80" s="10"/>
      <c r="K80" s="27"/>
      <c r="L80" s="71"/>
      <c r="M80" s="10"/>
      <c r="N80" s="10"/>
      <c r="O80" s="27"/>
      <c r="P80" s="71"/>
      <c r="Q80" s="10"/>
      <c r="R80" s="10"/>
      <c r="S80" s="10"/>
      <c r="T80" s="27"/>
      <c r="U80" s="71"/>
      <c r="V80" s="10"/>
      <c r="W80" s="181" t="s">
        <v>321</v>
      </c>
      <c r="X80" s="27"/>
      <c r="Y80" s="55"/>
    </row>
    <row r="81" spans="1:25" ht="21.75" customHeight="1">
      <c r="A81" s="14">
        <f t="shared" si="6"/>
        <v>11</v>
      </c>
      <c r="B81" s="84" t="s">
        <v>103</v>
      </c>
      <c r="C81" s="85" t="s">
        <v>8</v>
      </c>
      <c r="D81" s="85" t="s">
        <v>13</v>
      </c>
      <c r="E81" s="94"/>
      <c r="F81" s="10"/>
      <c r="G81" s="27"/>
      <c r="H81" s="71"/>
      <c r="I81" s="10"/>
      <c r="J81" s="10"/>
      <c r="K81" s="27"/>
      <c r="L81" s="71"/>
      <c r="M81" s="10"/>
      <c r="N81" s="10"/>
      <c r="O81" s="27"/>
      <c r="P81" s="71"/>
      <c r="Q81" s="10"/>
      <c r="R81" s="10"/>
      <c r="S81" s="10"/>
      <c r="T81" s="185"/>
      <c r="U81" s="71"/>
      <c r="V81" s="10"/>
      <c r="W81" s="181" t="s">
        <v>270</v>
      </c>
      <c r="X81" s="27"/>
      <c r="Y81" s="55"/>
    </row>
    <row r="82" spans="1:25" ht="21.75" customHeight="1">
      <c r="A82" s="14">
        <f t="shared" si="6"/>
        <v>12</v>
      </c>
      <c r="B82" s="24" t="s">
        <v>247</v>
      </c>
      <c r="C82" s="25" t="s">
        <v>8</v>
      </c>
      <c r="D82" s="25" t="s">
        <v>13</v>
      </c>
      <c r="E82" s="95"/>
      <c r="F82" s="11"/>
      <c r="G82" s="28"/>
      <c r="H82" s="78"/>
      <c r="I82" s="11"/>
      <c r="J82" s="11"/>
      <c r="K82" s="28"/>
      <c r="L82" s="78"/>
      <c r="M82" s="11"/>
      <c r="N82" s="11"/>
      <c r="O82" s="28"/>
      <c r="P82" s="78"/>
      <c r="Q82" s="11"/>
      <c r="R82" s="11"/>
      <c r="S82" s="11"/>
      <c r="T82" s="28"/>
      <c r="U82" s="78"/>
      <c r="V82" s="11"/>
      <c r="W82" s="11"/>
      <c r="X82" s="28"/>
      <c r="Y82" s="55"/>
    </row>
    <row r="83" spans="1:25" ht="21.75" customHeight="1">
      <c r="A83" s="128" t="s">
        <v>42</v>
      </c>
      <c r="B83" s="230" t="s">
        <v>343</v>
      </c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2"/>
      <c r="Y83" s="55"/>
    </row>
    <row r="84" spans="1:25" ht="21.75" customHeight="1">
      <c r="A84" s="125">
        <v>1</v>
      </c>
      <c r="B84" s="126" t="s">
        <v>101</v>
      </c>
      <c r="C84" s="127" t="s">
        <v>345</v>
      </c>
      <c r="D84" s="280" t="s">
        <v>348</v>
      </c>
      <c r="E84" s="100"/>
      <c r="F84" s="81"/>
      <c r="G84" s="82"/>
      <c r="H84" s="103"/>
      <c r="I84" s="101"/>
      <c r="J84" s="135"/>
      <c r="K84" s="102"/>
      <c r="L84" s="116" t="s">
        <v>346</v>
      </c>
      <c r="M84" s="83"/>
      <c r="N84" s="101"/>
      <c r="O84" s="82"/>
      <c r="P84" s="103"/>
      <c r="Q84" s="101"/>
      <c r="R84" s="101"/>
      <c r="S84" s="101"/>
      <c r="T84" s="102"/>
      <c r="U84" s="103"/>
      <c r="V84" s="101"/>
      <c r="W84" s="101"/>
      <c r="X84" s="102"/>
      <c r="Y84" s="55"/>
    </row>
    <row r="85" spans="1:25" ht="21.75" customHeight="1">
      <c r="A85" s="14">
        <f aca="true" t="shared" si="7" ref="A85:A98">A84+1</f>
        <v>2</v>
      </c>
      <c r="B85" s="15" t="s">
        <v>24</v>
      </c>
      <c r="C85" s="16" t="s">
        <v>8</v>
      </c>
      <c r="D85" s="16" t="s">
        <v>13</v>
      </c>
      <c r="E85" s="89"/>
      <c r="F85" s="12"/>
      <c r="G85" s="70"/>
      <c r="H85" s="92"/>
      <c r="I85" s="12"/>
      <c r="J85" s="12"/>
      <c r="K85" s="91"/>
      <c r="L85" s="92"/>
      <c r="M85" s="10" t="s">
        <v>256</v>
      </c>
      <c r="N85" s="10"/>
      <c r="O85" s="70"/>
      <c r="P85" s="92"/>
      <c r="Q85" s="90"/>
      <c r="R85" s="90"/>
      <c r="S85" s="90"/>
      <c r="T85" s="91"/>
      <c r="U85" s="92"/>
      <c r="V85" s="90"/>
      <c r="W85" s="90"/>
      <c r="X85" s="91"/>
      <c r="Y85" s="55"/>
    </row>
    <row r="86" spans="1:25" ht="21.75" customHeight="1">
      <c r="A86" s="14">
        <f t="shared" si="7"/>
        <v>3</v>
      </c>
      <c r="B86" s="15" t="s">
        <v>36</v>
      </c>
      <c r="C86" s="16" t="s">
        <v>8</v>
      </c>
      <c r="D86" s="16" t="s">
        <v>25</v>
      </c>
      <c r="E86" s="94"/>
      <c r="F86" s="10"/>
      <c r="G86" s="27"/>
      <c r="H86" s="71"/>
      <c r="I86" s="10"/>
      <c r="J86" s="10"/>
      <c r="K86" s="27"/>
      <c r="L86" s="71"/>
      <c r="M86" s="12" t="s">
        <v>257</v>
      </c>
      <c r="N86" s="12"/>
      <c r="O86" s="72"/>
      <c r="P86" s="71"/>
      <c r="Q86" s="10"/>
      <c r="R86" s="10"/>
      <c r="S86" s="10"/>
      <c r="T86" s="27"/>
      <c r="U86" s="71"/>
      <c r="V86" s="10"/>
      <c r="W86" s="10"/>
      <c r="X86" s="27"/>
      <c r="Y86" s="55"/>
    </row>
    <row r="87" spans="1:25" ht="21.75" customHeight="1">
      <c r="A87" s="14">
        <f t="shared" si="7"/>
        <v>4</v>
      </c>
      <c r="B87" s="15" t="s">
        <v>105</v>
      </c>
      <c r="C87" s="16" t="s">
        <v>23</v>
      </c>
      <c r="D87" s="16" t="s">
        <v>25</v>
      </c>
      <c r="E87" s="94"/>
      <c r="F87" s="10"/>
      <c r="G87" s="27"/>
      <c r="H87" s="71"/>
      <c r="I87" s="10"/>
      <c r="J87" s="10"/>
      <c r="K87" s="27"/>
      <c r="L87" s="136"/>
      <c r="M87" s="13"/>
      <c r="N87" s="13" t="s">
        <v>289</v>
      </c>
      <c r="O87" s="70"/>
      <c r="P87" s="69"/>
      <c r="Q87" s="10"/>
      <c r="R87" s="10"/>
      <c r="S87" s="10"/>
      <c r="T87" s="27"/>
      <c r="U87" s="71"/>
      <c r="V87" s="10"/>
      <c r="W87" s="10"/>
      <c r="X87" s="27"/>
      <c r="Y87" s="55"/>
    </row>
    <row r="88" spans="1:25" ht="21.75" customHeight="1">
      <c r="A88" s="14">
        <f t="shared" si="7"/>
        <v>5</v>
      </c>
      <c r="B88" s="15" t="s">
        <v>172</v>
      </c>
      <c r="C88" s="16" t="s">
        <v>32</v>
      </c>
      <c r="D88" s="16" t="s">
        <v>14</v>
      </c>
      <c r="E88" s="94"/>
      <c r="F88" s="10"/>
      <c r="G88" s="27"/>
      <c r="H88" s="71"/>
      <c r="I88" s="10"/>
      <c r="J88" s="10"/>
      <c r="K88" s="73"/>
      <c r="L88" s="71"/>
      <c r="M88" s="13"/>
      <c r="N88" s="13"/>
      <c r="O88" s="27"/>
      <c r="P88" s="71" t="s">
        <v>290</v>
      </c>
      <c r="Q88" s="10"/>
      <c r="R88" s="46"/>
      <c r="S88" s="10"/>
      <c r="T88" s="27"/>
      <c r="U88" s="71"/>
      <c r="V88" s="46"/>
      <c r="W88" s="10"/>
      <c r="X88" s="27"/>
      <c r="Y88" s="55"/>
    </row>
    <row r="89" spans="1:25" ht="21.75" customHeight="1">
      <c r="A89" s="14">
        <f t="shared" si="7"/>
        <v>6</v>
      </c>
      <c r="B89" s="15" t="s">
        <v>175</v>
      </c>
      <c r="C89" s="16" t="s">
        <v>8</v>
      </c>
      <c r="D89" s="16" t="s">
        <v>14</v>
      </c>
      <c r="E89" s="94"/>
      <c r="F89" s="10"/>
      <c r="G89" s="27"/>
      <c r="H89" s="71"/>
      <c r="I89" s="10"/>
      <c r="J89" s="10"/>
      <c r="K89" s="27"/>
      <c r="L89" s="71"/>
      <c r="M89" s="10"/>
      <c r="N89" s="10"/>
      <c r="O89" s="27"/>
      <c r="P89" s="69" t="s">
        <v>291</v>
      </c>
      <c r="Q89" s="12"/>
      <c r="R89" s="46"/>
      <c r="S89" s="10"/>
      <c r="T89" s="27"/>
      <c r="U89" s="71"/>
      <c r="V89" s="46"/>
      <c r="W89" s="10"/>
      <c r="X89" s="27"/>
      <c r="Y89" s="55"/>
    </row>
    <row r="90" spans="1:25" ht="21.75" customHeight="1">
      <c r="A90" s="14">
        <f t="shared" si="7"/>
        <v>7</v>
      </c>
      <c r="B90" s="15" t="s">
        <v>173</v>
      </c>
      <c r="C90" s="16" t="s">
        <v>117</v>
      </c>
      <c r="D90" s="16" t="s">
        <v>14</v>
      </c>
      <c r="E90" s="94"/>
      <c r="F90" s="10"/>
      <c r="G90" s="27"/>
      <c r="H90" s="71"/>
      <c r="I90" s="10"/>
      <c r="J90" s="10"/>
      <c r="K90" s="27"/>
      <c r="L90" s="71"/>
      <c r="M90" s="10"/>
      <c r="N90" s="46"/>
      <c r="O90" s="27"/>
      <c r="P90" s="136"/>
      <c r="Q90" s="13"/>
      <c r="R90" s="13" t="s">
        <v>297</v>
      </c>
      <c r="S90" s="10"/>
      <c r="T90" s="27"/>
      <c r="U90" s="76"/>
      <c r="V90" s="46"/>
      <c r="W90" s="10"/>
      <c r="X90" s="27"/>
      <c r="Y90" s="55"/>
    </row>
    <row r="91" spans="1:25" ht="21.75" customHeight="1">
      <c r="A91" s="14">
        <f t="shared" si="7"/>
        <v>8</v>
      </c>
      <c r="B91" s="15" t="s">
        <v>176</v>
      </c>
      <c r="C91" s="16" t="s">
        <v>8</v>
      </c>
      <c r="D91" s="16" t="s">
        <v>14</v>
      </c>
      <c r="E91" s="94"/>
      <c r="F91" s="10"/>
      <c r="G91" s="27"/>
      <c r="H91" s="71"/>
      <c r="I91" s="10"/>
      <c r="J91" s="10"/>
      <c r="K91" s="27"/>
      <c r="L91" s="71"/>
      <c r="M91" s="10"/>
      <c r="N91" s="10"/>
      <c r="O91" s="27"/>
      <c r="P91" s="71"/>
      <c r="Q91" s="10"/>
      <c r="R91" s="10" t="s">
        <v>298</v>
      </c>
      <c r="S91" s="12"/>
      <c r="T91" s="70"/>
      <c r="U91" s="69"/>
      <c r="V91" s="10"/>
      <c r="W91" s="10"/>
      <c r="X91" s="27"/>
      <c r="Y91" s="55"/>
    </row>
    <row r="92" spans="1:25" ht="21.75" customHeight="1">
      <c r="A92" s="14">
        <f t="shared" si="7"/>
        <v>9</v>
      </c>
      <c r="B92" s="15" t="s">
        <v>174</v>
      </c>
      <c r="C92" s="16" t="s">
        <v>117</v>
      </c>
      <c r="D92" s="16" t="s">
        <v>14</v>
      </c>
      <c r="E92" s="94"/>
      <c r="F92" s="10"/>
      <c r="G92" s="27"/>
      <c r="H92" s="71"/>
      <c r="I92" s="10"/>
      <c r="J92" s="10"/>
      <c r="K92" s="27"/>
      <c r="L92" s="71"/>
      <c r="M92" s="10"/>
      <c r="N92" s="10"/>
      <c r="O92" s="73"/>
      <c r="P92" s="71"/>
      <c r="Q92" s="10"/>
      <c r="R92" s="13"/>
      <c r="S92" s="13"/>
      <c r="T92" s="72" t="s">
        <v>299</v>
      </c>
      <c r="U92" s="76"/>
      <c r="V92" s="46"/>
      <c r="W92" s="10"/>
      <c r="X92" s="27"/>
      <c r="Y92" s="55"/>
    </row>
    <row r="93" spans="1:25" ht="21.75" customHeight="1">
      <c r="A93" s="14">
        <f t="shared" si="7"/>
        <v>10</v>
      </c>
      <c r="B93" s="15" t="s">
        <v>177</v>
      </c>
      <c r="C93" s="16" t="s">
        <v>8</v>
      </c>
      <c r="D93" s="16" t="s">
        <v>14</v>
      </c>
      <c r="E93" s="94"/>
      <c r="F93" s="10"/>
      <c r="G93" s="27"/>
      <c r="H93" s="71"/>
      <c r="I93" s="10"/>
      <c r="J93" s="10"/>
      <c r="K93" s="27"/>
      <c r="L93" s="71"/>
      <c r="M93" s="10"/>
      <c r="N93" s="10"/>
      <c r="O93" s="73"/>
      <c r="P93" s="71"/>
      <c r="Q93" s="10"/>
      <c r="R93" s="10"/>
      <c r="S93" s="10"/>
      <c r="T93" s="27" t="s">
        <v>300</v>
      </c>
      <c r="U93" s="76"/>
      <c r="V93" s="46"/>
      <c r="W93" s="10"/>
      <c r="X93" s="27"/>
      <c r="Y93" s="55"/>
    </row>
    <row r="94" spans="1:25" ht="21.75" customHeight="1">
      <c r="A94" s="14">
        <f t="shared" si="7"/>
        <v>11</v>
      </c>
      <c r="B94" s="15" t="s">
        <v>5</v>
      </c>
      <c r="C94" s="16" t="s">
        <v>30</v>
      </c>
      <c r="D94" s="16" t="s">
        <v>14</v>
      </c>
      <c r="E94" s="94"/>
      <c r="F94" s="10"/>
      <c r="G94" s="27"/>
      <c r="H94" s="71"/>
      <c r="I94" s="10"/>
      <c r="J94" s="10"/>
      <c r="K94" s="27"/>
      <c r="L94" s="71"/>
      <c r="M94" s="10"/>
      <c r="N94" s="10"/>
      <c r="O94" s="27"/>
      <c r="P94" s="71"/>
      <c r="Q94" s="10"/>
      <c r="R94" s="10"/>
      <c r="S94" s="13"/>
      <c r="T94" s="58"/>
      <c r="U94" s="136" t="s">
        <v>301</v>
      </c>
      <c r="V94" s="35"/>
      <c r="W94" s="35"/>
      <c r="X94" s="27"/>
      <c r="Y94" s="55"/>
    </row>
    <row r="95" spans="1:25" ht="21.75" customHeight="1">
      <c r="A95" s="14">
        <f t="shared" si="7"/>
        <v>12</v>
      </c>
      <c r="B95" s="15" t="s">
        <v>6</v>
      </c>
      <c r="C95" s="16" t="s">
        <v>28</v>
      </c>
      <c r="D95" s="16" t="s">
        <v>14</v>
      </c>
      <c r="E95" s="94"/>
      <c r="F95" s="10"/>
      <c r="G95" s="27"/>
      <c r="H95" s="71"/>
      <c r="I95" s="10"/>
      <c r="J95" s="10"/>
      <c r="K95" s="27"/>
      <c r="L95" s="71"/>
      <c r="M95" s="10"/>
      <c r="N95" s="10"/>
      <c r="O95" s="27"/>
      <c r="P95" s="71"/>
      <c r="Q95" s="10"/>
      <c r="R95" s="10"/>
      <c r="S95" s="13"/>
      <c r="T95" s="72"/>
      <c r="U95" s="75"/>
      <c r="V95" s="37" t="s">
        <v>268</v>
      </c>
      <c r="W95" s="37"/>
      <c r="X95" s="38"/>
      <c r="Y95" s="55"/>
    </row>
    <row r="96" spans="1:25" ht="21.75" customHeight="1">
      <c r="A96" s="14">
        <f t="shared" si="7"/>
        <v>13</v>
      </c>
      <c r="B96" s="15" t="s">
        <v>7</v>
      </c>
      <c r="C96" s="16" t="s">
        <v>8</v>
      </c>
      <c r="D96" s="16" t="s">
        <v>13</v>
      </c>
      <c r="E96" s="94"/>
      <c r="F96" s="10"/>
      <c r="G96" s="27"/>
      <c r="H96" s="71"/>
      <c r="I96" s="10"/>
      <c r="J96" s="10"/>
      <c r="K96" s="27"/>
      <c r="L96" s="71"/>
      <c r="M96" s="10"/>
      <c r="N96" s="10"/>
      <c r="O96" s="27"/>
      <c r="P96" s="71"/>
      <c r="Q96" s="10"/>
      <c r="R96" s="10"/>
      <c r="S96" s="10"/>
      <c r="T96" s="27"/>
      <c r="U96" s="172"/>
      <c r="V96" s="35"/>
      <c r="W96" s="181" t="s">
        <v>321</v>
      </c>
      <c r="X96" s="27"/>
      <c r="Y96" s="55"/>
    </row>
    <row r="97" spans="1:25" ht="21.75" customHeight="1">
      <c r="A97" s="14">
        <f t="shared" si="7"/>
        <v>14</v>
      </c>
      <c r="B97" s="84" t="s">
        <v>103</v>
      </c>
      <c r="C97" s="85" t="s">
        <v>8</v>
      </c>
      <c r="D97" s="85" t="s">
        <v>13</v>
      </c>
      <c r="E97" s="94"/>
      <c r="F97" s="10"/>
      <c r="G97" s="27"/>
      <c r="H97" s="71"/>
      <c r="I97" s="10"/>
      <c r="J97" s="10"/>
      <c r="K97" s="27"/>
      <c r="L97" s="71"/>
      <c r="M97" s="10"/>
      <c r="N97" s="10"/>
      <c r="O97" s="27"/>
      <c r="P97" s="71"/>
      <c r="Q97" s="10"/>
      <c r="R97" s="10"/>
      <c r="S97" s="10"/>
      <c r="T97" s="27"/>
      <c r="U97" s="71"/>
      <c r="V97" s="10"/>
      <c r="W97" s="181" t="s">
        <v>270</v>
      </c>
      <c r="X97" s="27"/>
      <c r="Y97" s="55"/>
    </row>
    <row r="98" spans="1:25" ht="21.75" customHeight="1">
      <c r="A98" s="173">
        <f t="shared" si="7"/>
        <v>15</v>
      </c>
      <c r="B98" s="24" t="s">
        <v>247</v>
      </c>
      <c r="C98" s="25" t="s">
        <v>8</v>
      </c>
      <c r="D98" s="25" t="s">
        <v>13</v>
      </c>
      <c r="E98" s="95"/>
      <c r="F98" s="11"/>
      <c r="G98" s="28"/>
      <c r="H98" s="78"/>
      <c r="I98" s="11"/>
      <c r="J98" s="11"/>
      <c r="K98" s="28"/>
      <c r="L98" s="78"/>
      <c r="M98" s="11"/>
      <c r="N98" s="11"/>
      <c r="O98" s="28"/>
      <c r="P98" s="78"/>
      <c r="Q98" s="11"/>
      <c r="R98" s="11"/>
      <c r="S98" s="11"/>
      <c r="T98" s="28"/>
      <c r="U98" s="183"/>
      <c r="V98" s="39"/>
      <c r="W98" s="39"/>
      <c r="X98" s="40"/>
      <c r="Y98" s="55"/>
    </row>
    <row r="99" spans="1:25" ht="19.5" customHeight="1">
      <c r="A99" s="140" t="s">
        <v>43</v>
      </c>
      <c r="B99" s="251" t="s">
        <v>113</v>
      </c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3"/>
      <c r="Y99" s="55"/>
    </row>
    <row r="100" spans="1:25" ht="19.5" customHeight="1">
      <c r="A100" s="125">
        <v>1</v>
      </c>
      <c r="B100" s="126" t="s">
        <v>108</v>
      </c>
      <c r="C100" s="127" t="s">
        <v>345</v>
      </c>
      <c r="D100" s="280" t="s">
        <v>348</v>
      </c>
      <c r="E100" s="112"/>
      <c r="F100" s="83"/>
      <c r="G100" s="115"/>
      <c r="H100" s="116"/>
      <c r="I100" s="83"/>
      <c r="J100" s="83"/>
      <c r="K100" s="115"/>
      <c r="L100" s="116" t="s">
        <v>346</v>
      </c>
      <c r="M100" s="83"/>
      <c r="N100" s="83"/>
      <c r="O100" s="102"/>
      <c r="P100" s="103"/>
      <c r="Q100" s="101"/>
      <c r="R100" s="81"/>
      <c r="S100" s="81"/>
      <c r="T100" s="115"/>
      <c r="U100" s="116"/>
      <c r="V100" s="83"/>
      <c r="W100" s="83"/>
      <c r="X100" s="115"/>
      <c r="Y100" s="55"/>
    </row>
    <row r="101" spans="1:25" ht="19.5" customHeight="1">
      <c r="A101" s="14">
        <f aca="true" t="shared" si="8" ref="A101:A117">A100+1</f>
        <v>2</v>
      </c>
      <c r="B101" s="15" t="s">
        <v>51</v>
      </c>
      <c r="C101" s="16" t="s">
        <v>8</v>
      </c>
      <c r="D101" s="16" t="s">
        <v>13</v>
      </c>
      <c r="E101" s="50"/>
      <c r="F101" s="10"/>
      <c r="G101" s="27"/>
      <c r="H101" s="71"/>
      <c r="I101" s="10"/>
      <c r="J101" s="10"/>
      <c r="K101" s="27"/>
      <c r="L101" s="71"/>
      <c r="M101" s="10" t="s">
        <v>256</v>
      </c>
      <c r="N101" s="10"/>
      <c r="O101" s="70"/>
      <c r="P101" s="71"/>
      <c r="Q101" s="10"/>
      <c r="R101" s="10"/>
      <c r="S101" s="10"/>
      <c r="T101" s="27"/>
      <c r="U101" s="71"/>
      <c r="V101" s="10"/>
      <c r="W101" s="10"/>
      <c r="X101" s="27"/>
      <c r="Y101" s="55"/>
    </row>
    <row r="102" spans="1:25" ht="19.5" customHeight="1">
      <c r="A102" s="14">
        <f t="shared" si="8"/>
        <v>3</v>
      </c>
      <c r="B102" s="15" t="s">
        <v>52</v>
      </c>
      <c r="C102" s="16" t="s">
        <v>8</v>
      </c>
      <c r="D102" s="16" t="s">
        <v>13</v>
      </c>
      <c r="E102" s="50"/>
      <c r="F102" s="10"/>
      <c r="G102" s="27"/>
      <c r="H102" s="71"/>
      <c r="I102" s="10"/>
      <c r="J102" s="10"/>
      <c r="K102" s="27"/>
      <c r="L102" s="69"/>
      <c r="M102" s="12" t="s">
        <v>257</v>
      </c>
      <c r="N102" s="10"/>
      <c r="O102" s="27"/>
      <c r="P102" s="71"/>
      <c r="Q102" s="10"/>
      <c r="R102" s="10"/>
      <c r="S102" s="10"/>
      <c r="T102" s="27"/>
      <c r="U102" s="71"/>
      <c r="V102" s="10"/>
      <c r="W102" s="10"/>
      <c r="X102" s="27"/>
      <c r="Y102" s="55"/>
    </row>
    <row r="103" spans="1:25" ht="19.5" customHeight="1">
      <c r="A103" s="14">
        <f t="shared" si="8"/>
        <v>4</v>
      </c>
      <c r="B103" s="15" t="s">
        <v>61</v>
      </c>
      <c r="C103" s="16" t="s">
        <v>8</v>
      </c>
      <c r="D103" s="16" t="s">
        <v>14</v>
      </c>
      <c r="E103" s="50"/>
      <c r="F103" s="10"/>
      <c r="G103" s="27"/>
      <c r="H103" s="71"/>
      <c r="I103" s="10"/>
      <c r="J103" s="10"/>
      <c r="K103" s="27"/>
      <c r="L103" s="71"/>
      <c r="M103" s="12"/>
      <c r="N103" s="12" t="s">
        <v>334</v>
      </c>
      <c r="O103" s="27"/>
      <c r="P103" s="69"/>
      <c r="Q103" s="10"/>
      <c r="R103" s="10"/>
      <c r="S103" s="10"/>
      <c r="T103" s="27"/>
      <c r="U103" s="71"/>
      <c r="V103" s="10"/>
      <c r="W103" s="10"/>
      <c r="X103" s="27"/>
      <c r="Y103" s="55"/>
    </row>
    <row r="104" spans="1:25" ht="19.5" customHeight="1">
      <c r="A104" s="14">
        <f t="shared" si="8"/>
        <v>5</v>
      </c>
      <c r="B104" s="15" t="s">
        <v>62</v>
      </c>
      <c r="C104" s="16" t="s">
        <v>12</v>
      </c>
      <c r="D104" s="16" t="s">
        <v>14</v>
      </c>
      <c r="E104" s="50"/>
      <c r="F104" s="10"/>
      <c r="G104" s="27"/>
      <c r="H104" s="71"/>
      <c r="I104" s="10"/>
      <c r="J104" s="10"/>
      <c r="K104" s="27"/>
      <c r="L104" s="71"/>
      <c r="M104" s="10"/>
      <c r="N104" s="10"/>
      <c r="O104" s="27" t="s">
        <v>335</v>
      </c>
      <c r="P104" s="71"/>
      <c r="Q104" s="10"/>
      <c r="R104" s="12"/>
      <c r="S104" s="12"/>
      <c r="T104" s="70"/>
      <c r="U104" s="71"/>
      <c r="V104" s="10"/>
      <c r="W104" s="10"/>
      <c r="X104" s="27"/>
      <c r="Y104" s="55"/>
    </row>
    <row r="105" spans="1:25" ht="19.5" customHeight="1">
      <c r="A105" s="14">
        <f t="shared" si="8"/>
        <v>6</v>
      </c>
      <c r="B105" s="15" t="s">
        <v>63</v>
      </c>
      <c r="C105" s="16" t="s">
        <v>64</v>
      </c>
      <c r="D105" s="16" t="s">
        <v>14</v>
      </c>
      <c r="E105" s="50"/>
      <c r="F105" s="10"/>
      <c r="G105" s="27"/>
      <c r="H105" s="71"/>
      <c r="I105" s="10"/>
      <c r="J105" s="10"/>
      <c r="K105" s="27"/>
      <c r="L105" s="71"/>
      <c r="M105" s="10"/>
      <c r="N105" s="46"/>
      <c r="O105" s="27" t="s">
        <v>324</v>
      </c>
      <c r="P105" s="69"/>
      <c r="Q105" s="35"/>
      <c r="R105" s="35"/>
      <c r="S105" s="35"/>
      <c r="T105" s="27"/>
      <c r="U105" s="76"/>
      <c r="V105" s="10"/>
      <c r="W105" s="10"/>
      <c r="X105" s="117"/>
      <c r="Y105" s="55"/>
    </row>
    <row r="106" spans="1:25" ht="19.5" customHeight="1">
      <c r="A106" s="14">
        <f t="shared" si="8"/>
        <v>7</v>
      </c>
      <c r="B106" s="15" t="s">
        <v>80</v>
      </c>
      <c r="C106" s="16" t="s">
        <v>23</v>
      </c>
      <c r="D106" s="16" t="s">
        <v>14</v>
      </c>
      <c r="E106" s="50"/>
      <c r="F106" s="12"/>
      <c r="G106" s="70"/>
      <c r="H106" s="92"/>
      <c r="I106" s="90"/>
      <c r="J106" s="90"/>
      <c r="K106" s="91"/>
      <c r="L106" s="92"/>
      <c r="M106" s="12"/>
      <c r="N106" s="90"/>
      <c r="O106" s="27"/>
      <c r="P106" s="71" t="s">
        <v>325</v>
      </c>
      <c r="Q106" s="90"/>
      <c r="R106" s="90"/>
      <c r="S106" s="90"/>
      <c r="T106" s="58"/>
      <c r="U106" s="74"/>
      <c r="V106" s="46"/>
      <c r="W106" s="90"/>
      <c r="X106" s="27"/>
      <c r="Y106" s="55"/>
    </row>
    <row r="107" spans="1:25" ht="19.5" customHeight="1">
      <c r="A107" s="14">
        <f t="shared" si="8"/>
        <v>8</v>
      </c>
      <c r="B107" s="15" t="s">
        <v>57</v>
      </c>
      <c r="C107" s="16" t="s">
        <v>8</v>
      </c>
      <c r="D107" s="16" t="s">
        <v>14</v>
      </c>
      <c r="E107" s="50"/>
      <c r="F107" s="10"/>
      <c r="G107" s="27"/>
      <c r="H107" s="71"/>
      <c r="I107" s="10"/>
      <c r="J107" s="10"/>
      <c r="K107" s="27"/>
      <c r="L107" s="71"/>
      <c r="M107" s="10"/>
      <c r="N107" s="46"/>
      <c r="O107" s="73"/>
      <c r="P107" s="76" t="s">
        <v>336</v>
      </c>
      <c r="Q107" s="35"/>
      <c r="R107" s="35"/>
      <c r="S107" s="35"/>
      <c r="T107" s="27"/>
      <c r="U107" s="76"/>
      <c r="V107" s="10"/>
      <c r="W107" s="10"/>
      <c r="X107" s="117"/>
      <c r="Y107" s="55"/>
    </row>
    <row r="108" spans="1:25" ht="19.5" customHeight="1">
      <c r="A108" s="14">
        <f t="shared" si="8"/>
        <v>9</v>
      </c>
      <c r="B108" s="15" t="s">
        <v>58</v>
      </c>
      <c r="C108" s="16" t="s">
        <v>12</v>
      </c>
      <c r="D108" s="16" t="s">
        <v>14</v>
      </c>
      <c r="E108" s="50"/>
      <c r="F108" s="10"/>
      <c r="G108" s="27"/>
      <c r="H108" s="71"/>
      <c r="I108" s="10"/>
      <c r="J108" s="10"/>
      <c r="K108" s="27"/>
      <c r="L108" s="71"/>
      <c r="M108" s="10"/>
      <c r="N108" s="10"/>
      <c r="O108" s="27"/>
      <c r="P108" s="124"/>
      <c r="Q108" s="29" t="s">
        <v>327</v>
      </c>
      <c r="R108" s="12"/>
      <c r="S108" s="35"/>
      <c r="T108" s="58"/>
      <c r="U108" s="74"/>
      <c r="V108" s="10"/>
      <c r="W108" s="10"/>
      <c r="X108" s="27"/>
      <c r="Y108" s="55"/>
    </row>
    <row r="109" spans="1:25" ht="19.5" customHeight="1">
      <c r="A109" s="14">
        <f t="shared" si="8"/>
        <v>10</v>
      </c>
      <c r="B109" s="15" t="s">
        <v>59</v>
      </c>
      <c r="C109" s="16" t="s">
        <v>60</v>
      </c>
      <c r="D109" s="16" t="s">
        <v>14</v>
      </c>
      <c r="E109" s="50"/>
      <c r="F109" s="10"/>
      <c r="G109" s="27"/>
      <c r="H109" s="71"/>
      <c r="I109" s="10"/>
      <c r="J109" s="10"/>
      <c r="K109" s="27"/>
      <c r="L109" s="71"/>
      <c r="M109" s="10"/>
      <c r="N109" s="10"/>
      <c r="O109" s="27"/>
      <c r="P109" s="71"/>
      <c r="Q109" s="10"/>
      <c r="R109" s="29" t="s">
        <v>328</v>
      </c>
      <c r="S109" s="35"/>
      <c r="T109" s="58"/>
      <c r="U109" s="74"/>
      <c r="V109" s="37"/>
      <c r="W109" s="29"/>
      <c r="X109" s="27"/>
      <c r="Y109" s="55"/>
    </row>
    <row r="110" spans="1:25" ht="19.5" customHeight="1">
      <c r="A110" s="14">
        <f t="shared" si="8"/>
        <v>11</v>
      </c>
      <c r="B110" s="15" t="s">
        <v>81</v>
      </c>
      <c r="C110" s="16" t="s">
        <v>23</v>
      </c>
      <c r="D110" s="16" t="s">
        <v>14</v>
      </c>
      <c r="E110" s="50"/>
      <c r="F110" s="12"/>
      <c r="G110" s="70"/>
      <c r="H110" s="92"/>
      <c r="I110" s="90"/>
      <c r="J110" s="90"/>
      <c r="K110" s="91"/>
      <c r="L110" s="92"/>
      <c r="M110" s="12"/>
      <c r="N110" s="90"/>
      <c r="O110" s="70"/>
      <c r="P110" s="71"/>
      <c r="Q110" s="10"/>
      <c r="R110" s="10" t="s">
        <v>287</v>
      </c>
      <c r="S110" s="90"/>
      <c r="T110" s="91"/>
      <c r="U110" s="74"/>
      <c r="V110" s="35"/>
      <c r="W110" s="90"/>
      <c r="X110" s="27"/>
      <c r="Y110" s="55"/>
    </row>
    <row r="111" spans="1:25" ht="19.5" customHeight="1">
      <c r="A111" s="14">
        <f t="shared" si="8"/>
        <v>12</v>
      </c>
      <c r="B111" s="15" t="s">
        <v>53</v>
      </c>
      <c r="C111" s="16" t="s">
        <v>8</v>
      </c>
      <c r="D111" s="16" t="s">
        <v>14</v>
      </c>
      <c r="E111" s="50"/>
      <c r="F111" s="10"/>
      <c r="G111" s="27"/>
      <c r="H111" s="71"/>
      <c r="I111" s="10"/>
      <c r="J111" s="10"/>
      <c r="K111" s="27"/>
      <c r="L111" s="71"/>
      <c r="M111" s="10"/>
      <c r="N111" s="10"/>
      <c r="O111" s="27"/>
      <c r="P111" s="71"/>
      <c r="Q111" s="10"/>
      <c r="R111" s="29" t="s">
        <v>337</v>
      </c>
      <c r="S111" s="35"/>
      <c r="T111" s="58"/>
      <c r="U111" s="74"/>
      <c r="V111" s="35"/>
      <c r="W111" s="10"/>
      <c r="X111" s="27"/>
      <c r="Y111" s="55"/>
    </row>
    <row r="112" spans="1:25" ht="19.5" customHeight="1">
      <c r="A112" s="14">
        <f t="shared" si="8"/>
        <v>13</v>
      </c>
      <c r="B112" s="15" t="s">
        <v>54</v>
      </c>
      <c r="C112" s="16" t="s">
        <v>9</v>
      </c>
      <c r="D112" s="16" t="s">
        <v>14</v>
      </c>
      <c r="E112" s="50"/>
      <c r="F112" s="10"/>
      <c r="G112" s="27"/>
      <c r="H112" s="71"/>
      <c r="I112" s="10"/>
      <c r="J112" s="10"/>
      <c r="K112" s="27"/>
      <c r="L112" s="71"/>
      <c r="M112" s="10"/>
      <c r="N112" s="10"/>
      <c r="O112" s="27"/>
      <c r="P112" s="71"/>
      <c r="Q112" s="10"/>
      <c r="R112" s="10"/>
      <c r="S112" s="10" t="s">
        <v>338</v>
      </c>
      <c r="T112" s="58"/>
      <c r="U112" s="74"/>
      <c r="V112" s="35"/>
      <c r="W112" s="35"/>
      <c r="X112" s="27"/>
      <c r="Y112" s="55"/>
    </row>
    <row r="113" spans="1:25" ht="19.5" customHeight="1">
      <c r="A113" s="14">
        <f t="shared" si="8"/>
        <v>14</v>
      </c>
      <c r="B113" s="15" t="s">
        <v>55</v>
      </c>
      <c r="C113" s="16" t="s">
        <v>56</v>
      </c>
      <c r="D113" s="16" t="s">
        <v>14</v>
      </c>
      <c r="E113" s="50"/>
      <c r="F113" s="90"/>
      <c r="G113" s="91"/>
      <c r="H113" s="92"/>
      <c r="I113" s="90"/>
      <c r="J113" s="90"/>
      <c r="K113" s="91"/>
      <c r="L113" s="92"/>
      <c r="M113" s="90"/>
      <c r="N113" s="90"/>
      <c r="O113" s="91"/>
      <c r="P113" s="92"/>
      <c r="Q113" s="90"/>
      <c r="R113" s="35" t="s">
        <v>277</v>
      </c>
      <c r="S113" s="90"/>
      <c r="T113" s="91"/>
      <c r="U113" s="74"/>
      <c r="V113" s="35"/>
      <c r="W113" s="90"/>
      <c r="X113" s="27"/>
      <c r="Y113" s="55"/>
    </row>
    <row r="114" spans="1:25" ht="19.5" customHeight="1">
      <c r="A114" s="14">
        <f t="shared" si="8"/>
        <v>15</v>
      </c>
      <c r="B114" s="15" t="s">
        <v>82</v>
      </c>
      <c r="C114" s="16" t="s">
        <v>23</v>
      </c>
      <c r="D114" s="16" t="s">
        <v>14</v>
      </c>
      <c r="E114" s="50"/>
      <c r="F114" s="12"/>
      <c r="G114" s="70"/>
      <c r="H114" s="92"/>
      <c r="I114" s="90"/>
      <c r="J114" s="90"/>
      <c r="K114" s="91"/>
      <c r="L114" s="92"/>
      <c r="M114" s="12"/>
      <c r="N114" s="90"/>
      <c r="O114" s="70"/>
      <c r="P114" s="69"/>
      <c r="Q114" s="90"/>
      <c r="R114" s="35" t="s">
        <v>278</v>
      </c>
      <c r="S114" s="10"/>
      <c r="T114" s="91"/>
      <c r="U114" s="92"/>
      <c r="V114" s="35"/>
      <c r="W114" s="90"/>
      <c r="X114" s="27"/>
      <c r="Y114" s="55"/>
    </row>
    <row r="115" spans="1:25" ht="21.75" customHeight="1">
      <c r="A115" s="14">
        <f t="shared" si="8"/>
        <v>16</v>
      </c>
      <c r="B115" s="15" t="s">
        <v>7</v>
      </c>
      <c r="C115" s="16" t="s">
        <v>8</v>
      </c>
      <c r="D115" s="16" t="s">
        <v>13</v>
      </c>
      <c r="E115" s="94"/>
      <c r="F115" s="10"/>
      <c r="G115" s="27"/>
      <c r="H115" s="71"/>
      <c r="I115" s="10"/>
      <c r="J115" s="10"/>
      <c r="K115" s="27"/>
      <c r="L115" s="71"/>
      <c r="M115" s="10"/>
      <c r="N115" s="10"/>
      <c r="O115" s="27"/>
      <c r="P115" s="71"/>
      <c r="Q115" s="10"/>
      <c r="R115" s="10"/>
      <c r="S115" s="10"/>
      <c r="T115" s="27"/>
      <c r="U115" s="74"/>
      <c r="V115" s="35"/>
      <c r="W115" s="181" t="s">
        <v>321</v>
      </c>
      <c r="X115" s="27"/>
      <c r="Y115" s="55"/>
    </row>
    <row r="116" spans="1:25" ht="21.75" customHeight="1">
      <c r="A116" s="14">
        <f t="shared" si="8"/>
        <v>17</v>
      </c>
      <c r="B116" s="84" t="s">
        <v>103</v>
      </c>
      <c r="C116" s="85" t="s">
        <v>8</v>
      </c>
      <c r="D116" s="85" t="s">
        <v>13</v>
      </c>
      <c r="E116" s="94"/>
      <c r="F116" s="10"/>
      <c r="G116" s="27"/>
      <c r="H116" s="71"/>
      <c r="I116" s="10"/>
      <c r="J116" s="10"/>
      <c r="K116" s="27"/>
      <c r="L116" s="71"/>
      <c r="M116" s="10"/>
      <c r="N116" s="10"/>
      <c r="O116" s="27"/>
      <c r="P116" s="71"/>
      <c r="Q116" s="10"/>
      <c r="R116" s="10"/>
      <c r="S116" s="184"/>
      <c r="T116" s="185"/>
      <c r="U116" s="74"/>
      <c r="V116" s="35"/>
      <c r="W116" s="181" t="s">
        <v>270</v>
      </c>
      <c r="X116" s="27"/>
      <c r="Y116" s="55"/>
    </row>
    <row r="117" spans="1:25" ht="21.75" customHeight="1">
      <c r="A117" s="173">
        <f t="shared" si="8"/>
        <v>18</v>
      </c>
      <c r="B117" s="24" t="s">
        <v>247</v>
      </c>
      <c r="C117" s="25" t="s">
        <v>8</v>
      </c>
      <c r="D117" s="25" t="s">
        <v>13</v>
      </c>
      <c r="E117" s="95"/>
      <c r="F117" s="11"/>
      <c r="G117" s="28"/>
      <c r="H117" s="78"/>
      <c r="I117" s="11"/>
      <c r="J117" s="11"/>
      <c r="K117" s="28"/>
      <c r="L117" s="78"/>
      <c r="M117" s="11"/>
      <c r="N117" s="11"/>
      <c r="O117" s="28"/>
      <c r="P117" s="78"/>
      <c r="Q117" s="11"/>
      <c r="R117" s="11"/>
      <c r="S117" s="11"/>
      <c r="T117" s="28"/>
      <c r="U117" s="78"/>
      <c r="V117" s="39"/>
      <c r="W117" s="39"/>
      <c r="X117" s="40"/>
      <c r="Y117" s="55"/>
    </row>
    <row r="118" spans="2:24" s="174" customFormat="1" ht="56.25" customHeight="1">
      <c r="B118" s="34" t="s">
        <v>20</v>
      </c>
      <c r="C118" s="270" t="s">
        <v>110</v>
      </c>
      <c r="D118" s="270"/>
      <c r="E118" s="270"/>
      <c r="F118" s="270"/>
      <c r="G118" s="270"/>
      <c r="H118" s="270"/>
      <c r="I118" s="270"/>
      <c r="J118" s="270"/>
      <c r="K118" s="271" t="s">
        <v>339</v>
      </c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</row>
    <row r="119" spans="17:24" s="174" customFormat="1" ht="18.75">
      <c r="Q119" s="175"/>
      <c r="X119" s="176"/>
    </row>
    <row r="120" s="174" customFormat="1" ht="18.75">
      <c r="X120" s="176"/>
    </row>
    <row r="121" s="174" customFormat="1" ht="18.75">
      <c r="X121" s="176"/>
    </row>
    <row r="122" s="174" customFormat="1" ht="18.75">
      <c r="X122" s="176"/>
    </row>
    <row r="123" s="174" customFormat="1" ht="18.75">
      <c r="X123" s="176"/>
    </row>
    <row r="124" spans="2:24" s="174" customFormat="1" ht="18.75" customHeight="1">
      <c r="B124" s="177" t="s">
        <v>214</v>
      </c>
      <c r="C124" s="269" t="s">
        <v>111</v>
      </c>
      <c r="D124" s="269"/>
      <c r="E124" s="269"/>
      <c r="F124" s="269"/>
      <c r="G124" s="269"/>
      <c r="H124" s="269"/>
      <c r="I124" s="269"/>
      <c r="J124" s="269"/>
      <c r="K124" s="269" t="s">
        <v>320</v>
      </c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  <c r="X124" s="269"/>
    </row>
    <row r="125" spans="3:5" s="178" customFormat="1" ht="15">
      <c r="C125" s="179"/>
      <c r="D125" s="179"/>
      <c r="E125" s="179"/>
    </row>
    <row r="126" spans="3:5" ht="15">
      <c r="C126" s="180"/>
      <c r="D126" s="180"/>
      <c r="E126" s="180"/>
    </row>
    <row r="127" spans="3:5" ht="15">
      <c r="C127" s="180"/>
      <c r="D127" s="180"/>
      <c r="E127" s="180"/>
    </row>
    <row r="128" spans="3:5" ht="15">
      <c r="C128" s="180"/>
      <c r="D128" s="180"/>
      <c r="E128" s="180"/>
    </row>
    <row r="129" spans="3:5" ht="15">
      <c r="C129" s="180"/>
      <c r="D129" s="180"/>
      <c r="E129" s="180"/>
    </row>
    <row r="130" spans="3:5" ht="15">
      <c r="C130" s="180"/>
      <c r="D130" s="180"/>
      <c r="E130" s="180"/>
    </row>
  </sheetData>
  <sheetProtection/>
  <mergeCells count="25">
    <mergeCell ref="U6:X6"/>
    <mergeCell ref="E6:G6"/>
    <mergeCell ref="H6:K6"/>
    <mergeCell ref="L6:O6"/>
    <mergeCell ref="P6:T6"/>
    <mergeCell ref="B28:X28"/>
    <mergeCell ref="B99:X99"/>
    <mergeCell ref="B83:X83"/>
    <mergeCell ref="B11:X11"/>
    <mergeCell ref="K124:X124"/>
    <mergeCell ref="C118:J118"/>
    <mergeCell ref="C124:J124"/>
    <mergeCell ref="B50:X50"/>
    <mergeCell ref="B69:X69"/>
    <mergeCell ref="K118:X118"/>
    <mergeCell ref="B70:X70"/>
    <mergeCell ref="A3:X4"/>
    <mergeCell ref="A1:C1"/>
    <mergeCell ref="A2:C2"/>
    <mergeCell ref="D2:X2"/>
    <mergeCell ref="D1:X1"/>
    <mergeCell ref="A6:A10"/>
    <mergeCell ref="C6:C10"/>
    <mergeCell ref="D6:D10"/>
    <mergeCell ref="B6:B10"/>
  </mergeCells>
  <printOptions horizontalCentered="1"/>
  <pageMargins left="0.2755905511811024" right="0" top="0.2755905511811024" bottom="0.07874015748031496" header="0" footer="0"/>
  <pageSetup horizontalDpi="600" verticalDpi="600" orientation="portrait" pageOrder="overThenDown" paperSize="9" scale="68" r:id="rId2"/>
  <headerFooter alignWithMargins="0">
    <oddFooter>&amp;R&amp;P/&amp;N</oddFooter>
  </headerFooter>
  <rowBreaks count="2" manualBreakCount="2">
    <brk id="49" max="255" man="1"/>
    <brk id="9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8"/>
  <sheetViews>
    <sheetView showGridLines="0" view="pageBreakPreview" zoomScaleSheetLayoutView="100" workbookViewId="0" topLeftCell="A6">
      <pane xSplit="1" ySplit="5" topLeftCell="B59" activePane="bottomRight" state="frozen"/>
      <selection pane="topLeft" activeCell="A6" sqref="A6"/>
      <selection pane="topRight" activeCell="B6" sqref="B6"/>
      <selection pane="bottomLeft" activeCell="A11" sqref="A11"/>
      <selection pane="bottomRight" activeCell="X56" sqref="A51:X56"/>
    </sheetView>
  </sheetViews>
  <sheetFormatPr defaultColWidth="9.00390625" defaultRowHeight="14.25"/>
  <cols>
    <col min="1" max="1" width="4.375" style="48" bestFit="1" customWidth="1"/>
    <col min="2" max="2" width="44.75390625" style="48" customWidth="1"/>
    <col min="3" max="3" width="8.625" style="48" customWidth="1"/>
    <col min="4" max="4" width="9.25390625" style="48" customWidth="1"/>
    <col min="5" max="6" width="2.875" style="48" customWidth="1"/>
    <col min="7" max="23" width="3.125" style="48" customWidth="1"/>
    <col min="24" max="24" width="3.375" style="48" customWidth="1"/>
    <col min="25" max="25" width="1.25" style="48" customWidth="1"/>
    <col min="26" max="16384" width="9.00390625" style="48" customWidth="1"/>
  </cols>
  <sheetData>
    <row r="1" spans="1:24" ht="18" customHeight="1" hidden="1">
      <c r="A1" s="268" t="s">
        <v>0</v>
      </c>
      <c r="B1" s="268"/>
      <c r="C1" s="268"/>
      <c r="D1" s="249" t="s">
        <v>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 ht="18" customHeight="1" hidden="1">
      <c r="A2" s="250" t="s">
        <v>322</v>
      </c>
      <c r="B2" s="250"/>
      <c r="C2" s="250"/>
      <c r="D2" s="250" t="s">
        <v>2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</row>
    <row r="3" spans="1:24" ht="81.75" customHeight="1" hidden="1">
      <c r="A3" s="266" t="s">
        <v>323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</row>
    <row r="4" spans="1:24" ht="36" customHeight="1" hidden="1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ht="18.75" customHeight="1" hidden="1">
      <c r="A5" s="169"/>
      <c r="B5" s="169"/>
      <c r="C5" s="169"/>
      <c r="D5" s="169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</row>
    <row r="6" spans="1:24" ht="17.25" customHeight="1">
      <c r="A6" s="233" t="s">
        <v>3</v>
      </c>
      <c r="B6" s="233" t="s">
        <v>4</v>
      </c>
      <c r="C6" s="236" t="s">
        <v>15</v>
      </c>
      <c r="D6" s="236" t="s">
        <v>18</v>
      </c>
      <c r="E6" s="264" t="s">
        <v>253</v>
      </c>
      <c r="F6" s="273"/>
      <c r="G6" s="265"/>
      <c r="H6" s="258" t="s">
        <v>254</v>
      </c>
      <c r="I6" s="259"/>
      <c r="J6" s="259"/>
      <c r="K6" s="260"/>
      <c r="L6" s="258" t="s">
        <v>255</v>
      </c>
      <c r="M6" s="259"/>
      <c r="N6" s="259"/>
      <c r="O6" s="260"/>
      <c r="P6" s="258" t="s">
        <v>249</v>
      </c>
      <c r="Q6" s="259"/>
      <c r="R6" s="259"/>
      <c r="S6" s="259"/>
      <c r="T6" s="260"/>
      <c r="U6" s="258" t="s">
        <v>250</v>
      </c>
      <c r="V6" s="259"/>
      <c r="W6" s="259"/>
      <c r="X6" s="260"/>
    </row>
    <row r="7" spans="1:24" s="55" customFormat="1" ht="18.75" customHeight="1">
      <c r="A7" s="234"/>
      <c r="B7" s="234"/>
      <c r="C7" s="234"/>
      <c r="D7" s="234"/>
      <c r="E7" s="60">
        <f aca="true" t="shared" si="0" ref="E7:X7">E9+5</f>
        <v>42294</v>
      </c>
      <c r="F7" s="17">
        <f t="shared" si="0"/>
        <v>42301</v>
      </c>
      <c r="G7" s="18">
        <f t="shared" si="0"/>
        <v>42308</v>
      </c>
      <c r="H7" s="60">
        <f t="shared" si="0"/>
        <v>42315</v>
      </c>
      <c r="I7" s="17">
        <f t="shared" si="0"/>
        <v>42322</v>
      </c>
      <c r="J7" s="17">
        <f t="shared" si="0"/>
        <v>42329</v>
      </c>
      <c r="K7" s="18">
        <f t="shared" si="0"/>
        <v>42336</v>
      </c>
      <c r="L7" s="60">
        <f t="shared" si="0"/>
        <v>42343</v>
      </c>
      <c r="M7" s="17">
        <f t="shared" si="0"/>
        <v>42350</v>
      </c>
      <c r="N7" s="17">
        <f t="shared" si="0"/>
        <v>42357</v>
      </c>
      <c r="O7" s="18">
        <f t="shared" si="0"/>
        <v>42364</v>
      </c>
      <c r="P7" s="60">
        <f t="shared" si="0"/>
        <v>42371</v>
      </c>
      <c r="Q7" s="17">
        <f t="shared" si="0"/>
        <v>42378</v>
      </c>
      <c r="R7" s="17">
        <f t="shared" si="0"/>
        <v>42385</v>
      </c>
      <c r="S7" s="17">
        <f t="shared" si="0"/>
        <v>42392</v>
      </c>
      <c r="T7" s="18">
        <f t="shared" si="0"/>
        <v>42399</v>
      </c>
      <c r="U7" s="64">
        <f t="shared" si="0"/>
        <v>42406</v>
      </c>
      <c r="V7" s="17">
        <f t="shared" si="0"/>
        <v>42413</v>
      </c>
      <c r="W7" s="17">
        <f t="shared" si="0"/>
        <v>42420</v>
      </c>
      <c r="X7" s="18">
        <f t="shared" si="0"/>
        <v>42427</v>
      </c>
    </row>
    <row r="8" spans="1:24" s="55" customFormat="1" ht="11.25" customHeight="1">
      <c r="A8" s="234"/>
      <c r="B8" s="234"/>
      <c r="C8" s="234"/>
      <c r="D8" s="234"/>
      <c r="E8" s="61" t="s">
        <v>19</v>
      </c>
      <c r="F8" s="19" t="s">
        <v>19</v>
      </c>
      <c r="G8" s="20" t="s">
        <v>19</v>
      </c>
      <c r="H8" s="61" t="s">
        <v>19</v>
      </c>
      <c r="I8" s="19" t="s">
        <v>19</v>
      </c>
      <c r="J8" s="19" t="s">
        <v>19</v>
      </c>
      <c r="K8" s="20" t="s">
        <v>19</v>
      </c>
      <c r="L8" s="61" t="s">
        <v>19</v>
      </c>
      <c r="M8" s="19" t="s">
        <v>19</v>
      </c>
      <c r="N8" s="19" t="s">
        <v>19</v>
      </c>
      <c r="O8" s="20" t="s">
        <v>19</v>
      </c>
      <c r="P8" s="61" t="s">
        <v>19</v>
      </c>
      <c r="Q8" s="19" t="s">
        <v>19</v>
      </c>
      <c r="R8" s="19" t="s">
        <v>19</v>
      </c>
      <c r="S8" s="19" t="s">
        <v>19</v>
      </c>
      <c r="T8" s="20" t="s">
        <v>19</v>
      </c>
      <c r="U8" s="65" t="s">
        <v>19</v>
      </c>
      <c r="V8" s="19" t="s">
        <v>19</v>
      </c>
      <c r="W8" s="19" t="s">
        <v>19</v>
      </c>
      <c r="X8" s="20" t="s">
        <v>19</v>
      </c>
    </row>
    <row r="9" spans="1:24" s="55" customFormat="1" ht="16.5" customHeight="1">
      <c r="A9" s="234"/>
      <c r="B9" s="234"/>
      <c r="C9" s="234"/>
      <c r="D9" s="234"/>
      <c r="E9" s="62">
        <v>42289</v>
      </c>
      <c r="F9" s="21">
        <f aca="true" t="shared" si="1" ref="F9:X9">E7+2</f>
        <v>42296</v>
      </c>
      <c r="G9" s="22">
        <f t="shared" si="1"/>
        <v>42303</v>
      </c>
      <c r="H9" s="62">
        <f t="shared" si="1"/>
        <v>42310</v>
      </c>
      <c r="I9" s="21">
        <f t="shared" si="1"/>
        <v>42317</v>
      </c>
      <c r="J9" s="21">
        <f t="shared" si="1"/>
        <v>42324</v>
      </c>
      <c r="K9" s="22">
        <f t="shared" si="1"/>
        <v>42331</v>
      </c>
      <c r="L9" s="62">
        <f t="shared" si="1"/>
        <v>42338</v>
      </c>
      <c r="M9" s="21">
        <f t="shared" si="1"/>
        <v>42345</v>
      </c>
      <c r="N9" s="21">
        <f t="shared" si="1"/>
        <v>42352</v>
      </c>
      <c r="O9" s="22">
        <f t="shared" si="1"/>
        <v>42359</v>
      </c>
      <c r="P9" s="62">
        <f t="shared" si="1"/>
        <v>42366</v>
      </c>
      <c r="Q9" s="21">
        <f t="shared" si="1"/>
        <v>42373</v>
      </c>
      <c r="R9" s="21">
        <f t="shared" si="1"/>
        <v>42380</v>
      </c>
      <c r="S9" s="21">
        <f t="shared" si="1"/>
        <v>42387</v>
      </c>
      <c r="T9" s="22">
        <f t="shared" si="1"/>
        <v>42394</v>
      </c>
      <c r="U9" s="66">
        <f t="shared" si="1"/>
        <v>42401</v>
      </c>
      <c r="V9" s="21">
        <f t="shared" si="1"/>
        <v>42408</v>
      </c>
      <c r="W9" s="21">
        <f t="shared" si="1"/>
        <v>42415</v>
      </c>
      <c r="X9" s="22">
        <f t="shared" si="1"/>
        <v>42422</v>
      </c>
    </row>
    <row r="10" spans="1:25" ht="20.25" customHeight="1">
      <c r="A10" s="235"/>
      <c r="B10" s="235"/>
      <c r="C10" s="235"/>
      <c r="D10" s="235"/>
      <c r="E10" s="63">
        <v>11</v>
      </c>
      <c r="F10" s="23">
        <f aca="true" t="shared" si="2" ref="F10:X10">E10+1</f>
        <v>12</v>
      </c>
      <c r="G10" s="26">
        <f t="shared" si="2"/>
        <v>13</v>
      </c>
      <c r="H10" s="168">
        <f t="shared" si="2"/>
        <v>14</v>
      </c>
      <c r="I10" s="23">
        <f t="shared" si="2"/>
        <v>15</v>
      </c>
      <c r="J10" s="23">
        <f t="shared" si="2"/>
        <v>16</v>
      </c>
      <c r="K10" s="26">
        <f t="shared" si="2"/>
        <v>17</v>
      </c>
      <c r="L10" s="63">
        <f t="shared" si="2"/>
        <v>18</v>
      </c>
      <c r="M10" s="23">
        <f t="shared" si="2"/>
        <v>19</v>
      </c>
      <c r="N10" s="23">
        <f t="shared" si="2"/>
        <v>20</v>
      </c>
      <c r="O10" s="26">
        <f t="shared" si="2"/>
        <v>21</v>
      </c>
      <c r="P10" s="63">
        <f t="shared" si="2"/>
        <v>22</v>
      </c>
      <c r="Q10" s="23">
        <f t="shared" si="2"/>
        <v>23</v>
      </c>
      <c r="R10" s="23">
        <f t="shared" si="2"/>
        <v>24</v>
      </c>
      <c r="S10" s="23">
        <f t="shared" si="2"/>
        <v>25</v>
      </c>
      <c r="T10" s="26">
        <f t="shared" si="2"/>
        <v>26</v>
      </c>
      <c r="U10" s="67">
        <f t="shared" si="2"/>
        <v>27</v>
      </c>
      <c r="V10" s="23">
        <f t="shared" si="2"/>
        <v>28</v>
      </c>
      <c r="W10" s="23">
        <f t="shared" si="2"/>
        <v>29</v>
      </c>
      <c r="X10" s="26">
        <f t="shared" si="2"/>
        <v>30</v>
      </c>
      <c r="Y10" s="55"/>
    </row>
    <row r="11" spans="1:25" ht="21.75" customHeight="1">
      <c r="A11" s="45"/>
      <c r="B11" s="230" t="s">
        <v>49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2"/>
      <c r="Y11" s="55"/>
    </row>
    <row r="12" spans="1:25" ht="21.75" customHeight="1">
      <c r="A12" s="128" t="s">
        <v>26</v>
      </c>
      <c r="B12" s="274" t="s">
        <v>251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6"/>
      <c r="Y12" s="55"/>
    </row>
    <row r="13" spans="1:25" ht="21.75" customHeight="1">
      <c r="A13" s="14">
        <v>1</v>
      </c>
      <c r="B13" s="186" t="s">
        <v>24</v>
      </c>
      <c r="C13" s="187" t="s">
        <v>8</v>
      </c>
      <c r="D13" s="187" t="s">
        <v>13</v>
      </c>
      <c r="E13" s="188"/>
      <c r="F13" s="189"/>
      <c r="G13" s="190"/>
      <c r="H13" s="191"/>
      <c r="I13" s="192"/>
      <c r="J13" s="192"/>
      <c r="K13" s="190"/>
      <c r="L13" s="193"/>
      <c r="M13" s="189" t="s">
        <v>256</v>
      </c>
      <c r="N13" s="189"/>
      <c r="O13" s="190"/>
      <c r="P13" s="193"/>
      <c r="Q13" s="189"/>
      <c r="R13" s="189"/>
      <c r="S13" s="189"/>
      <c r="T13" s="190"/>
      <c r="U13" s="193"/>
      <c r="V13" s="189"/>
      <c r="W13" s="189"/>
      <c r="X13" s="190"/>
      <c r="Y13" s="55"/>
    </row>
    <row r="14" spans="1:25" ht="21.75" customHeight="1">
      <c r="A14" s="14">
        <f aca="true" t="shared" si="3" ref="A14:A28">A13+1</f>
        <v>2</v>
      </c>
      <c r="B14" s="186" t="s">
        <v>36</v>
      </c>
      <c r="C14" s="187" t="s">
        <v>8</v>
      </c>
      <c r="D14" s="187" t="s">
        <v>25</v>
      </c>
      <c r="E14" s="194"/>
      <c r="F14" s="195"/>
      <c r="G14" s="196"/>
      <c r="H14" s="197"/>
      <c r="I14" s="195"/>
      <c r="J14" s="198"/>
      <c r="K14" s="199"/>
      <c r="L14" s="200"/>
      <c r="M14" s="198" t="s">
        <v>257</v>
      </c>
      <c r="N14" s="198"/>
      <c r="O14" s="196"/>
      <c r="P14" s="200"/>
      <c r="Q14" s="195"/>
      <c r="R14" s="195"/>
      <c r="S14" s="195"/>
      <c r="T14" s="196"/>
      <c r="U14" s="200"/>
      <c r="V14" s="195"/>
      <c r="W14" s="195"/>
      <c r="X14" s="196"/>
      <c r="Y14" s="55"/>
    </row>
    <row r="15" spans="1:25" ht="21.75" customHeight="1">
      <c r="A15" s="14">
        <f t="shared" si="3"/>
        <v>3</v>
      </c>
      <c r="B15" s="186" t="s">
        <v>140</v>
      </c>
      <c r="C15" s="187" t="s">
        <v>8</v>
      </c>
      <c r="D15" s="187" t="s">
        <v>14</v>
      </c>
      <c r="E15" s="194"/>
      <c r="F15" s="195"/>
      <c r="G15" s="196"/>
      <c r="H15" s="197"/>
      <c r="I15" s="195"/>
      <c r="J15" s="198"/>
      <c r="K15" s="196"/>
      <c r="L15" s="200"/>
      <c r="M15" s="198" t="s">
        <v>258</v>
      </c>
      <c r="N15" s="195"/>
      <c r="O15" s="196"/>
      <c r="P15" s="200"/>
      <c r="Q15" s="195"/>
      <c r="R15" s="195"/>
      <c r="S15" s="195"/>
      <c r="T15" s="196"/>
      <c r="U15" s="200"/>
      <c r="V15" s="195"/>
      <c r="W15" s="195"/>
      <c r="X15" s="196"/>
      <c r="Y15" s="55"/>
    </row>
    <row r="16" spans="1:25" ht="21.75" customHeight="1">
      <c r="A16" s="14">
        <f t="shared" si="3"/>
        <v>4</v>
      </c>
      <c r="B16" s="186" t="s">
        <v>37</v>
      </c>
      <c r="C16" s="187" t="s">
        <v>9</v>
      </c>
      <c r="D16" s="187" t="s">
        <v>14</v>
      </c>
      <c r="E16" s="194"/>
      <c r="F16" s="195"/>
      <c r="G16" s="196"/>
      <c r="H16" s="200"/>
      <c r="I16" s="195"/>
      <c r="J16" s="195"/>
      <c r="K16" s="196"/>
      <c r="L16" s="200"/>
      <c r="M16" s="195"/>
      <c r="N16" s="195" t="s">
        <v>259</v>
      </c>
      <c r="O16" s="196"/>
      <c r="P16" s="200"/>
      <c r="Q16" s="195"/>
      <c r="R16" s="195"/>
      <c r="S16" s="195"/>
      <c r="T16" s="196"/>
      <c r="U16" s="200"/>
      <c r="V16" s="195"/>
      <c r="W16" s="195"/>
      <c r="X16" s="196"/>
      <c r="Y16" s="55"/>
    </row>
    <row r="17" spans="1:25" ht="21.75" customHeight="1">
      <c r="A17" s="14">
        <f t="shared" si="3"/>
        <v>5</v>
      </c>
      <c r="B17" s="186" t="s">
        <v>141</v>
      </c>
      <c r="C17" s="187" t="s">
        <v>8</v>
      </c>
      <c r="D17" s="187" t="s">
        <v>14</v>
      </c>
      <c r="E17" s="194"/>
      <c r="F17" s="195"/>
      <c r="G17" s="196"/>
      <c r="H17" s="200"/>
      <c r="I17" s="195"/>
      <c r="J17" s="195"/>
      <c r="K17" s="199"/>
      <c r="L17" s="200"/>
      <c r="M17" s="195"/>
      <c r="N17" s="195" t="s">
        <v>260</v>
      </c>
      <c r="O17" s="196"/>
      <c r="P17" s="200"/>
      <c r="Q17" s="195"/>
      <c r="R17" s="195"/>
      <c r="S17" s="195"/>
      <c r="T17" s="196"/>
      <c r="U17" s="200"/>
      <c r="V17" s="195"/>
      <c r="W17" s="195"/>
      <c r="X17" s="196"/>
      <c r="Y17" s="55"/>
    </row>
    <row r="18" spans="1:25" ht="21.75" customHeight="1">
      <c r="A18" s="14">
        <f t="shared" si="3"/>
        <v>6</v>
      </c>
      <c r="B18" s="186" t="s">
        <v>38</v>
      </c>
      <c r="C18" s="187" t="s">
        <v>27</v>
      </c>
      <c r="D18" s="187" t="s">
        <v>14</v>
      </c>
      <c r="E18" s="194"/>
      <c r="F18" s="195"/>
      <c r="G18" s="196"/>
      <c r="H18" s="200"/>
      <c r="I18" s="195"/>
      <c r="J18" s="195"/>
      <c r="K18" s="196"/>
      <c r="L18" s="200"/>
      <c r="M18" s="195"/>
      <c r="N18" s="195"/>
      <c r="O18" s="196"/>
      <c r="P18" s="200"/>
      <c r="Q18" s="195" t="s">
        <v>261</v>
      </c>
      <c r="R18" s="195"/>
      <c r="S18" s="195"/>
      <c r="T18" s="196"/>
      <c r="U18" s="200"/>
      <c r="V18" s="195"/>
      <c r="W18" s="195"/>
      <c r="X18" s="196"/>
      <c r="Y18" s="55"/>
    </row>
    <row r="19" spans="1:25" ht="21.75" customHeight="1">
      <c r="A19" s="14">
        <f t="shared" si="3"/>
        <v>7</v>
      </c>
      <c r="B19" s="186" t="s">
        <v>22</v>
      </c>
      <c r="C19" s="187" t="s">
        <v>8</v>
      </c>
      <c r="D19" s="187" t="s">
        <v>14</v>
      </c>
      <c r="E19" s="194"/>
      <c r="F19" s="195"/>
      <c r="G19" s="196"/>
      <c r="H19" s="200" t="s">
        <v>246</v>
      </c>
      <c r="I19" s="195"/>
      <c r="J19" s="195"/>
      <c r="K19" s="196"/>
      <c r="L19" s="197"/>
      <c r="M19" s="198"/>
      <c r="N19" s="198"/>
      <c r="O19" s="196"/>
      <c r="P19" s="197"/>
      <c r="Q19" s="198" t="s">
        <v>262</v>
      </c>
      <c r="R19" s="195"/>
      <c r="S19" s="198"/>
      <c r="T19" s="196"/>
      <c r="U19" s="200"/>
      <c r="V19" s="195"/>
      <c r="W19" s="195"/>
      <c r="X19" s="196"/>
      <c r="Y19" s="55"/>
    </row>
    <row r="20" spans="1:25" ht="21.75" customHeight="1">
      <c r="A20" s="14">
        <f t="shared" si="3"/>
        <v>8</v>
      </c>
      <c r="B20" s="186" t="s">
        <v>142</v>
      </c>
      <c r="C20" s="187" t="s">
        <v>8</v>
      </c>
      <c r="D20" s="187" t="s">
        <v>14</v>
      </c>
      <c r="E20" s="194"/>
      <c r="F20" s="195"/>
      <c r="G20" s="196"/>
      <c r="H20" s="200"/>
      <c r="I20" s="195"/>
      <c r="J20" s="195"/>
      <c r="K20" s="196"/>
      <c r="L20" s="197"/>
      <c r="M20" s="198"/>
      <c r="N20" s="198"/>
      <c r="O20" s="196"/>
      <c r="P20" s="197"/>
      <c r="Q20" s="198" t="s">
        <v>263</v>
      </c>
      <c r="R20" s="195"/>
      <c r="S20" s="195"/>
      <c r="T20" s="196"/>
      <c r="U20" s="200"/>
      <c r="V20" s="195"/>
      <c r="W20" s="195"/>
      <c r="X20" s="196"/>
      <c r="Y20" s="55"/>
    </row>
    <row r="21" spans="1:25" ht="21.75" customHeight="1">
      <c r="A21" s="14">
        <f t="shared" si="3"/>
        <v>9</v>
      </c>
      <c r="B21" s="186" t="s">
        <v>39</v>
      </c>
      <c r="C21" s="187" t="s">
        <v>10</v>
      </c>
      <c r="D21" s="187" t="s">
        <v>14</v>
      </c>
      <c r="E21" s="194"/>
      <c r="F21" s="195"/>
      <c r="G21" s="196"/>
      <c r="H21" s="200"/>
      <c r="I21" s="195"/>
      <c r="J21" s="195"/>
      <c r="K21" s="196"/>
      <c r="L21" s="200"/>
      <c r="M21" s="195"/>
      <c r="N21" s="195"/>
      <c r="O21" s="196"/>
      <c r="P21" s="200"/>
      <c r="Q21" s="195"/>
      <c r="R21" s="195"/>
      <c r="S21" s="195" t="s">
        <v>264</v>
      </c>
      <c r="T21" s="196"/>
      <c r="U21" s="200"/>
      <c r="V21" s="195"/>
      <c r="W21" s="195"/>
      <c r="X21" s="196"/>
      <c r="Y21" s="55"/>
    </row>
    <row r="22" spans="1:25" ht="21.75" customHeight="1">
      <c r="A22" s="14">
        <f t="shared" si="3"/>
        <v>10</v>
      </c>
      <c r="B22" s="186" t="s">
        <v>143</v>
      </c>
      <c r="C22" s="187" t="s">
        <v>8</v>
      </c>
      <c r="D22" s="187" t="s">
        <v>14</v>
      </c>
      <c r="E22" s="194"/>
      <c r="F22" s="195"/>
      <c r="G22" s="196"/>
      <c r="H22" s="200"/>
      <c r="I22" s="195"/>
      <c r="J22" s="195"/>
      <c r="K22" s="196"/>
      <c r="L22" s="200"/>
      <c r="M22" s="195"/>
      <c r="N22" s="195"/>
      <c r="O22" s="196"/>
      <c r="P22" s="200"/>
      <c r="Q22" s="195"/>
      <c r="R22" s="198"/>
      <c r="S22" s="198" t="s">
        <v>265</v>
      </c>
      <c r="T22" s="196"/>
      <c r="U22" s="200"/>
      <c r="V22" s="195"/>
      <c r="W22" s="195"/>
      <c r="X22" s="196"/>
      <c r="Y22" s="55"/>
    </row>
    <row r="23" spans="1:25" ht="21.75" customHeight="1">
      <c r="A23" s="14">
        <f t="shared" si="3"/>
        <v>11</v>
      </c>
      <c r="B23" s="186" t="s">
        <v>40</v>
      </c>
      <c r="C23" s="187" t="s">
        <v>34</v>
      </c>
      <c r="D23" s="187" t="s">
        <v>14</v>
      </c>
      <c r="E23" s="194"/>
      <c r="F23" s="195"/>
      <c r="G23" s="196"/>
      <c r="H23" s="200"/>
      <c r="I23" s="195"/>
      <c r="J23" s="195"/>
      <c r="K23" s="196"/>
      <c r="L23" s="200"/>
      <c r="M23" s="195"/>
      <c r="N23" s="195"/>
      <c r="O23" s="196"/>
      <c r="P23" s="201"/>
      <c r="Q23" s="195"/>
      <c r="R23" s="195"/>
      <c r="S23" s="195"/>
      <c r="T23" s="196" t="s">
        <v>266</v>
      </c>
      <c r="U23" s="200"/>
      <c r="V23" s="195"/>
      <c r="W23" s="195"/>
      <c r="X23" s="196"/>
      <c r="Y23" s="55"/>
    </row>
    <row r="24" spans="1:25" ht="21.75" customHeight="1">
      <c r="A24" s="14">
        <f t="shared" si="3"/>
        <v>12</v>
      </c>
      <c r="B24" s="186" t="s">
        <v>5</v>
      </c>
      <c r="C24" s="187" t="s">
        <v>30</v>
      </c>
      <c r="D24" s="187" t="s">
        <v>14</v>
      </c>
      <c r="E24" s="194"/>
      <c r="F24" s="195"/>
      <c r="G24" s="196"/>
      <c r="H24" s="200"/>
      <c r="I24" s="195"/>
      <c r="J24" s="195"/>
      <c r="K24" s="196"/>
      <c r="L24" s="200"/>
      <c r="M24" s="195"/>
      <c r="N24" s="195"/>
      <c r="O24" s="196"/>
      <c r="P24" s="201"/>
      <c r="Q24" s="202"/>
      <c r="R24" s="195"/>
      <c r="S24" s="195"/>
      <c r="T24" s="196"/>
      <c r="U24" s="200" t="s">
        <v>267</v>
      </c>
      <c r="V24" s="195"/>
      <c r="W24" s="195"/>
      <c r="X24" s="196"/>
      <c r="Y24" s="55"/>
    </row>
    <row r="25" spans="1:25" ht="21.75" customHeight="1">
      <c r="A25" s="14">
        <f t="shared" si="3"/>
        <v>13</v>
      </c>
      <c r="B25" s="186" t="s">
        <v>6</v>
      </c>
      <c r="C25" s="187" t="s">
        <v>28</v>
      </c>
      <c r="D25" s="187" t="s">
        <v>14</v>
      </c>
      <c r="E25" s="194"/>
      <c r="F25" s="195"/>
      <c r="G25" s="196"/>
      <c r="H25" s="200"/>
      <c r="I25" s="195"/>
      <c r="J25" s="195"/>
      <c r="K25" s="196"/>
      <c r="L25" s="200"/>
      <c r="M25" s="195"/>
      <c r="N25" s="195"/>
      <c r="O25" s="196"/>
      <c r="P25" s="201"/>
      <c r="Q25" s="202"/>
      <c r="R25" s="195"/>
      <c r="S25" s="195"/>
      <c r="T25" s="196"/>
      <c r="U25" s="200"/>
      <c r="V25" s="203" t="s">
        <v>268</v>
      </c>
      <c r="W25" s="195"/>
      <c r="X25" s="196"/>
      <c r="Y25" s="55"/>
    </row>
    <row r="26" spans="1:25" ht="21.75" customHeight="1">
      <c r="A26" s="14">
        <f t="shared" si="3"/>
        <v>14</v>
      </c>
      <c r="B26" s="186" t="s">
        <v>7</v>
      </c>
      <c r="C26" s="187" t="s">
        <v>8</v>
      </c>
      <c r="D26" s="187" t="s">
        <v>13</v>
      </c>
      <c r="E26" s="194"/>
      <c r="F26" s="195"/>
      <c r="G26" s="196"/>
      <c r="H26" s="200"/>
      <c r="I26" s="195"/>
      <c r="J26" s="195"/>
      <c r="K26" s="196"/>
      <c r="L26" s="200"/>
      <c r="M26" s="195"/>
      <c r="N26" s="195"/>
      <c r="O26" s="196"/>
      <c r="P26" s="197"/>
      <c r="Q26" s="195"/>
      <c r="R26" s="198"/>
      <c r="S26" s="198"/>
      <c r="T26" s="199"/>
      <c r="U26" s="200"/>
      <c r="V26" s="195"/>
      <c r="W26" s="204" t="s">
        <v>321</v>
      </c>
      <c r="X26" s="196"/>
      <c r="Y26" s="55"/>
    </row>
    <row r="27" spans="1:25" ht="21.75" customHeight="1">
      <c r="A27" s="14">
        <f t="shared" si="3"/>
        <v>15</v>
      </c>
      <c r="B27" s="205" t="s">
        <v>103</v>
      </c>
      <c r="C27" s="206" t="s">
        <v>8</v>
      </c>
      <c r="D27" s="206" t="s">
        <v>13</v>
      </c>
      <c r="E27" s="194"/>
      <c r="F27" s="195"/>
      <c r="G27" s="196"/>
      <c r="H27" s="200"/>
      <c r="I27" s="195"/>
      <c r="J27" s="195"/>
      <c r="K27" s="196"/>
      <c r="L27" s="200"/>
      <c r="M27" s="195"/>
      <c r="N27" s="195"/>
      <c r="O27" s="196"/>
      <c r="P27" s="200"/>
      <c r="Q27" s="195"/>
      <c r="R27" s="195"/>
      <c r="S27" s="195"/>
      <c r="T27" s="196"/>
      <c r="U27" s="200"/>
      <c r="V27" s="195"/>
      <c r="W27" s="204" t="s">
        <v>270</v>
      </c>
      <c r="X27" s="196"/>
      <c r="Y27" s="55"/>
    </row>
    <row r="28" spans="1:25" ht="21.75" customHeight="1">
      <c r="A28" s="14">
        <f t="shared" si="3"/>
        <v>16</v>
      </c>
      <c r="B28" s="207" t="s">
        <v>247</v>
      </c>
      <c r="C28" s="208" t="s">
        <v>8</v>
      </c>
      <c r="D28" s="208" t="s">
        <v>13</v>
      </c>
      <c r="E28" s="209"/>
      <c r="F28" s="210"/>
      <c r="G28" s="211"/>
      <c r="H28" s="212"/>
      <c r="I28" s="210"/>
      <c r="J28" s="210"/>
      <c r="K28" s="211"/>
      <c r="L28" s="212"/>
      <c r="M28" s="210"/>
      <c r="N28" s="210"/>
      <c r="O28" s="211"/>
      <c r="P28" s="212"/>
      <c r="Q28" s="210"/>
      <c r="R28" s="213"/>
      <c r="S28" s="213"/>
      <c r="T28" s="211"/>
      <c r="U28" s="214"/>
      <c r="V28" s="213"/>
      <c r="W28" s="210"/>
      <c r="X28" s="211"/>
      <c r="Y28" s="55"/>
    </row>
    <row r="29" spans="1:25" ht="37.5" customHeight="1">
      <c r="A29" s="128" t="s">
        <v>29</v>
      </c>
      <c r="B29" s="277" t="s">
        <v>271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9"/>
      <c r="Y29" s="55"/>
    </row>
    <row r="30" spans="1:25" ht="21.75" customHeight="1">
      <c r="A30" s="125">
        <v>1</v>
      </c>
      <c r="B30" s="215" t="s">
        <v>101</v>
      </c>
      <c r="C30" s="216" t="s">
        <v>273</v>
      </c>
      <c r="D30" s="216" t="s">
        <v>25</v>
      </c>
      <c r="E30" s="188"/>
      <c r="F30" s="189"/>
      <c r="G30" s="190"/>
      <c r="H30" s="217"/>
      <c r="I30" s="189"/>
      <c r="J30" s="189"/>
      <c r="K30" s="190"/>
      <c r="L30" s="193" t="s">
        <v>272</v>
      </c>
      <c r="M30" s="189"/>
      <c r="N30" s="189"/>
      <c r="O30" s="190"/>
      <c r="P30" s="193"/>
      <c r="Q30" s="189"/>
      <c r="R30" s="189"/>
      <c r="S30" s="189"/>
      <c r="T30" s="190"/>
      <c r="U30" s="193"/>
      <c r="V30" s="189"/>
      <c r="W30" s="189"/>
      <c r="X30" s="190"/>
      <c r="Y30" s="55"/>
    </row>
    <row r="31" spans="1:25" ht="21.75" customHeight="1">
      <c r="A31" s="14">
        <f aca="true" t="shared" si="4" ref="A31:A50">A30+1</f>
        <v>2</v>
      </c>
      <c r="B31" s="186" t="s">
        <v>24</v>
      </c>
      <c r="C31" s="187" t="s">
        <v>8</v>
      </c>
      <c r="D31" s="187" t="s">
        <v>13</v>
      </c>
      <c r="E31" s="194"/>
      <c r="F31" s="195"/>
      <c r="G31" s="196"/>
      <c r="H31" s="197"/>
      <c r="I31" s="198"/>
      <c r="J31" s="198"/>
      <c r="K31" s="196"/>
      <c r="L31" s="200"/>
      <c r="M31" s="195" t="s">
        <v>256</v>
      </c>
      <c r="N31" s="195"/>
      <c r="O31" s="196"/>
      <c r="P31" s="200"/>
      <c r="Q31" s="195"/>
      <c r="R31" s="195"/>
      <c r="S31" s="195"/>
      <c r="T31" s="196"/>
      <c r="U31" s="200"/>
      <c r="V31" s="195"/>
      <c r="W31" s="195"/>
      <c r="X31" s="196"/>
      <c r="Y31" s="55"/>
    </row>
    <row r="32" spans="1:25" ht="21.75" customHeight="1">
      <c r="A32" s="14">
        <f t="shared" si="4"/>
        <v>3</v>
      </c>
      <c r="B32" s="186" t="s">
        <v>36</v>
      </c>
      <c r="C32" s="187" t="s">
        <v>8</v>
      </c>
      <c r="D32" s="187" t="s">
        <v>25</v>
      </c>
      <c r="E32" s="194"/>
      <c r="F32" s="195"/>
      <c r="G32" s="196"/>
      <c r="H32" s="197"/>
      <c r="I32" s="195"/>
      <c r="J32" s="198"/>
      <c r="K32" s="199"/>
      <c r="L32" s="200"/>
      <c r="M32" s="198" t="s">
        <v>257</v>
      </c>
      <c r="N32" s="198"/>
      <c r="O32" s="196"/>
      <c r="P32" s="200"/>
      <c r="Q32" s="195"/>
      <c r="R32" s="195"/>
      <c r="S32" s="195"/>
      <c r="T32" s="196"/>
      <c r="U32" s="200"/>
      <c r="V32" s="195"/>
      <c r="W32" s="195"/>
      <c r="X32" s="196"/>
      <c r="Y32" s="55"/>
    </row>
    <row r="33" spans="1:25" ht="21.75" customHeight="1">
      <c r="A33" s="14">
        <f t="shared" si="4"/>
        <v>4</v>
      </c>
      <c r="B33" s="186" t="s">
        <v>140</v>
      </c>
      <c r="C33" s="187" t="s">
        <v>8</v>
      </c>
      <c r="D33" s="187" t="s">
        <v>14</v>
      </c>
      <c r="E33" s="194"/>
      <c r="F33" s="195"/>
      <c r="G33" s="196"/>
      <c r="H33" s="197"/>
      <c r="I33" s="195"/>
      <c r="J33" s="198"/>
      <c r="K33" s="196"/>
      <c r="L33" s="200"/>
      <c r="M33" s="198" t="s">
        <v>274</v>
      </c>
      <c r="N33" s="195"/>
      <c r="O33" s="196"/>
      <c r="P33" s="200"/>
      <c r="Q33" s="195"/>
      <c r="R33" s="195"/>
      <c r="S33" s="195"/>
      <c r="T33" s="196"/>
      <c r="U33" s="200"/>
      <c r="V33" s="195"/>
      <c r="W33" s="195"/>
      <c r="X33" s="196"/>
      <c r="Y33" s="55"/>
    </row>
    <row r="34" spans="1:25" ht="21.75" customHeight="1">
      <c r="A34" s="14">
        <f t="shared" si="4"/>
        <v>5</v>
      </c>
      <c r="B34" s="186" t="s">
        <v>37</v>
      </c>
      <c r="C34" s="187" t="s">
        <v>9</v>
      </c>
      <c r="D34" s="187" t="s">
        <v>14</v>
      </c>
      <c r="E34" s="194"/>
      <c r="F34" s="195"/>
      <c r="G34" s="196"/>
      <c r="H34" s="200"/>
      <c r="I34" s="195"/>
      <c r="J34" s="195"/>
      <c r="K34" s="196"/>
      <c r="L34" s="200"/>
      <c r="M34" s="195"/>
      <c r="N34" s="195" t="s">
        <v>259</v>
      </c>
      <c r="O34" s="196"/>
      <c r="P34" s="200"/>
      <c r="Q34" s="195"/>
      <c r="R34" s="195"/>
      <c r="S34" s="195"/>
      <c r="T34" s="196"/>
      <c r="U34" s="200"/>
      <c r="V34" s="195"/>
      <c r="W34" s="195"/>
      <c r="X34" s="196"/>
      <c r="Y34" s="55"/>
    </row>
    <row r="35" spans="1:25" ht="21.75" customHeight="1">
      <c r="A35" s="14">
        <f t="shared" si="4"/>
        <v>6</v>
      </c>
      <c r="B35" s="186" t="s">
        <v>141</v>
      </c>
      <c r="C35" s="187" t="s">
        <v>8</v>
      </c>
      <c r="D35" s="187" t="s">
        <v>14</v>
      </c>
      <c r="E35" s="194"/>
      <c r="F35" s="195"/>
      <c r="G35" s="196"/>
      <c r="H35" s="200"/>
      <c r="I35" s="195"/>
      <c r="J35" s="195"/>
      <c r="K35" s="199"/>
      <c r="L35" s="200"/>
      <c r="M35" s="195"/>
      <c r="N35" s="195" t="s">
        <v>260</v>
      </c>
      <c r="O35" s="196"/>
      <c r="P35" s="200"/>
      <c r="Q35" s="195"/>
      <c r="R35" s="195"/>
      <c r="S35" s="195"/>
      <c r="T35" s="196"/>
      <c r="U35" s="200"/>
      <c r="V35" s="195"/>
      <c r="W35" s="195"/>
      <c r="X35" s="196"/>
      <c r="Y35" s="55"/>
    </row>
    <row r="36" spans="1:25" ht="21.75" customHeight="1">
      <c r="A36" s="14">
        <f t="shared" si="4"/>
        <v>7</v>
      </c>
      <c r="B36" s="186" t="s">
        <v>38</v>
      </c>
      <c r="C36" s="187" t="s">
        <v>27</v>
      </c>
      <c r="D36" s="187" t="s">
        <v>14</v>
      </c>
      <c r="E36" s="194"/>
      <c r="F36" s="195"/>
      <c r="G36" s="196"/>
      <c r="H36" s="200"/>
      <c r="I36" s="195"/>
      <c r="J36" s="195"/>
      <c r="K36" s="196"/>
      <c r="L36" s="200"/>
      <c r="M36" s="195"/>
      <c r="N36" s="195"/>
      <c r="O36" s="196"/>
      <c r="P36" s="200"/>
      <c r="Q36" s="195" t="s">
        <v>261</v>
      </c>
      <c r="R36" s="195"/>
      <c r="S36" s="195"/>
      <c r="T36" s="196"/>
      <c r="U36" s="200"/>
      <c r="V36" s="195"/>
      <c r="W36" s="195"/>
      <c r="X36" s="196"/>
      <c r="Y36" s="55"/>
    </row>
    <row r="37" spans="1:25" ht="21.75" customHeight="1">
      <c r="A37" s="14">
        <f t="shared" si="4"/>
        <v>8</v>
      </c>
      <c r="B37" s="186" t="s">
        <v>22</v>
      </c>
      <c r="C37" s="187" t="s">
        <v>8</v>
      </c>
      <c r="D37" s="187" t="s">
        <v>14</v>
      </c>
      <c r="E37" s="194"/>
      <c r="F37" s="195"/>
      <c r="G37" s="196"/>
      <c r="H37" s="200" t="s">
        <v>246</v>
      </c>
      <c r="I37" s="195"/>
      <c r="J37" s="195"/>
      <c r="K37" s="196"/>
      <c r="L37" s="197"/>
      <c r="M37" s="198"/>
      <c r="N37" s="198"/>
      <c r="O37" s="196"/>
      <c r="P37" s="197"/>
      <c r="Q37" s="198" t="s">
        <v>262</v>
      </c>
      <c r="R37" s="195"/>
      <c r="S37" s="195"/>
      <c r="T37" s="196"/>
      <c r="U37" s="200"/>
      <c r="V37" s="195"/>
      <c r="W37" s="195"/>
      <c r="X37" s="196"/>
      <c r="Y37" s="55"/>
    </row>
    <row r="38" spans="1:25" ht="21.75" customHeight="1">
      <c r="A38" s="14">
        <f t="shared" si="4"/>
        <v>9</v>
      </c>
      <c r="B38" s="186" t="s">
        <v>142</v>
      </c>
      <c r="C38" s="187" t="s">
        <v>8</v>
      </c>
      <c r="D38" s="187" t="s">
        <v>14</v>
      </c>
      <c r="E38" s="194"/>
      <c r="F38" s="195"/>
      <c r="G38" s="196"/>
      <c r="H38" s="200"/>
      <c r="I38" s="195"/>
      <c r="J38" s="195"/>
      <c r="K38" s="196"/>
      <c r="L38" s="197"/>
      <c r="M38" s="198"/>
      <c r="N38" s="198"/>
      <c r="O38" s="196"/>
      <c r="P38" s="197"/>
      <c r="Q38" s="198" t="s">
        <v>263</v>
      </c>
      <c r="R38" s="195"/>
      <c r="S38" s="195"/>
      <c r="T38" s="196"/>
      <c r="U38" s="200"/>
      <c r="V38" s="195"/>
      <c r="W38" s="195"/>
      <c r="X38" s="196"/>
      <c r="Y38" s="55"/>
    </row>
    <row r="39" spans="1:25" ht="21.75" customHeight="1">
      <c r="A39" s="14">
        <f t="shared" si="4"/>
        <v>10</v>
      </c>
      <c r="B39" s="186" t="s">
        <v>39</v>
      </c>
      <c r="C39" s="187" t="s">
        <v>10</v>
      </c>
      <c r="D39" s="187" t="s">
        <v>14</v>
      </c>
      <c r="E39" s="194"/>
      <c r="F39" s="195"/>
      <c r="G39" s="196"/>
      <c r="H39" s="200"/>
      <c r="I39" s="195"/>
      <c r="J39" s="195"/>
      <c r="K39" s="196"/>
      <c r="L39" s="200"/>
      <c r="M39" s="195"/>
      <c r="N39" s="195"/>
      <c r="O39" s="196"/>
      <c r="P39" s="200"/>
      <c r="Q39" s="195"/>
      <c r="R39" s="195"/>
      <c r="S39" s="195" t="s">
        <v>264</v>
      </c>
      <c r="T39" s="196"/>
      <c r="U39" s="200"/>
      <c r="V39" s="195"/>
      <c r="W39" s="195"/>
      <c r="X39" s="196"/>
      <c r="Y39" s="55"/>
    </row>
    <row r="40" spans="1:25" ht="21.75" customHeight="1">
      <c r="A40" s="14">
        <f t="shared" si="4"/>
        <v>11</v>
      </c>
      <c r="B40" s="186" t="s">
        <v>87</v>
      </c>
      <c r="C40" s="187" t="s">
        <v>8</v>
      </c>
      <c r="D40" s="187" t="s">
        <v>14</v>
      </c>
      <c r="E40" s="194"/>
      <c r="F40" s="195"/>
      <c r="G40" s="196"/>
      <c r="H40" s="200"/>
      <c r="I40" s="195"/>
      <c r="J40" s="195"/>
      <c r="K40" s="196"/>
      <c r="L40" s="200"/>
      <c r="M40" s="195"/>
      <c r="N40" s="195"/>
      <c r="O40" s="196"/>
      <c r="P40" s="200"/>
      <c r="Q40" s="195"/>
      <c r="R40" s="195"/>
      <c r="S40" s="195" t="s">
        <v>275</v>
      </c>
      <c r="T40" s="196"/>
      <c r="U40" s="200"/>
      <c r="V40" s="195"/>
      <c r="W40" s="195"/>
      <c r="X40" s="196"/>
      <c r="Y40" s="55"/>
    </row>
    <row r="41" spans="1:25" ht="21.75" customHeight="1">
      <c r="A41" s="14">
        <f t="shared" si="4"/>
        <v>12</v>
      </c>
      <c r="B41" s="186" t="s">
        <v>88</v>
      </c>
      <c r="C41" s="187" t="s">
        <v>9</v>
      </c>
      <c r="D41" s="187" t="s">
        <v>14</v>
      </c>
      <c r="E41" s="194"/>
      <c r="F41" s="195"/>
      <c r="G41" s="196"/>
      <c r="H41" s="200"/>
      <c r="I41" s="195"/>
      <c r="J41" s="195"/>
      <c r="K41" s="196"/>
      <c r="L41" s="200"/>
      <c r="M41" s="195"/>
      <c r="N41" s="195"/>
      <c r="O41" s="196"/>
      <c r="P41" s="201"/>
      <c r="Q41" s="203" t="s">
        <v>276</v>
      </c>
      <c r="R41" s="195"/>
      <c r="S41" s="195"/>
      <c r="T41" s="196"/>
      <c r="U41" s="200"/>
      <c r="V41" s="195"/>
      <c r="W41" s="195"/>
      <c r="X41" s="196"/>
      <c r="Y41" s="55"/>
    </row>
    <row r="42" spans="1:25" ht="21.75" customHeight="1">
      <c r="A42" s="14">
        <f t="shared" si="4"/>
        <v>13</v>
      </c>
      <c r="B42" s="186" t="s">
        <v>89</v>
      </c>
      <c r="C42" s="187" t="s">
        <v>56</v>
      </c>
      <c r="D42" s="187" t="s">
        <v>14</v>
      </c>
      <c r="E42" s="194"/>
      <c r="F42" s="195"/>
      <c r="G42" s="196"/>
      <c r="H42" s="200"/>
      <c r="I42" s="195"/>
      <c r="J42" s="195"/>
      <c r="K42" s="196"/>
      <c r="L42" s="200"/>
      <c r="M42" s="195"/>
      <c r="N42" s="195"/>
      <c r="O42" s="196"/>
      <c r="P42" s="201"/>
      <c r="Q42" s="203"/>
      <c r="R42" s="203" t="s">
        <v>277</v>
      </c>
      <c r="S42" s="195"/>
      <c r="T42" s="196"/>
      <c r="U42" s="200"/>
      <c r="V42" s="195"/>
      <c r="W42" s="195"/>
      <c r="X42" s="196"/>
      <c r="Y42" s="55"/>
    </row>
    <row r="43" spans="1:25" ht="21.75" customHeight="1">
      <c r="A43" s="14">
        <f t="shared" si="4"/>
        <v>14</v>
      </c>
      <c r="B43" s="186" t="s">
        <v>94</v>
      </c>
      <c r="C43" s="187" t="s">
        <v>28</v>
      </c>
      <c r="D43" s="187" t="s">
        <v>14</v>
      </c>
      <c r="E43" s="194"/>
      <c r="F43" s="195"/>
      <c r="G43" s="196"/>
      <c r="H43" s="200"/>
      <c r="I43" s="195"/>
      <c r="J43" s="195"/>
      <c r="K43" s="196"/>
      <c r="L43" s="200"/>
      <c r="M43" s="195"/>
      <c r="N43" s="195"/>
      <c r="O43" s="196"/>
      <c r="P43" s="201"/>
      <c r="Q43" s="203"/>
      <c r="R43" s="203" t="s">
        <v>278</v>
      </c>
      <c r="S43" s="195"/>
      <c r="T43" s="196"/>
      <c r="U43" s="200"/>
      <c r="V43" s="195"/>
      <c r="W43" s="195"/>
      <c r="X43" s="196"/>
      <c r="Y43" s="55"/>
    </row>
    <row r="44" spans="1:25" ht="21.75" customHeight="1">
      <c r="A44" s="14">
        <f t="shared" si="4"/>
        <v>15</v>
      </c>
      <c r="B44" s="186" t="s">
        <v>143</v>
      </c>
      <c r="C44" s="187" t="s">
        <v>8</v>
      </c>
      <c r="D44" s="187" t="s">
        <v>14</v>
      </c>
      <c r="E44" s="194"/>
      <c r="F44" s="195"/>
      <c r="G44" s="196"/>
      <c r="H44" s="200"/>
      <c r="I44" s="195"/>
      <c r="J44" s="195"/>
      <c r="K44" s="196"/>
      <c r="L44" s="200"/>
      <c r="M44" s="195"/>
      <c r="N44" s="195"/>
      <c r="O44" s="196"/>
      <c r="P44" s="197"/>
      <c r="Q44" s="195"/>
      <c r="R44" s="198"/>
      <c r="S44" s="198"/>
      <c r="T44" s="199" t="s">
        <v>279</v>
      </c>
      <c r="U44" s="200"/>
      <c r="V44" s="195"/>
      <c r="W44" s="195"/>
      <c r="X44" s="196"/>
      <c r="Y44" s="55"/>
    </row>
    <row r="45" spans="1:25" ht="21.75" customHeight="1">
      <c r="A45" s="14">
        <f t="shared" si="4"/>
        <v>16</v>
      </c>
      <c r="B45" s="186" t="s">
        <v>40</v>
      </c>
      <c r="C45" s="187" t="s">
        <v>34</v>
      </c>
      <c r="D45" s="187" t="s">
        <v>14</v>
      </c>
      <c r="E45" s="194"/>
      <c r="F45" s="195"/>
      <c r="G45" s="196"/>
      <c r="H45" s="200"/>
      <c r="I45" s="195"/>
      <c r="J45" s="195"/>
      <c r="K45" s="196"/>
      <c r="L45" s="200"/>
      <c r="M45" s="195"/>
      <c r="N45" s="195"/>
      <c r="O45" s="196"/>
      <c r="P45" s="200"/>
      <c r="Q45" s="195"/>
      <c r="R45" s="203" t="s">
        <v>280</v>
      </c>
      <c r="S45" s="195"/>
      <c r="T45" s="196"/>
      <c r="U45" s="200"/>
      <c r="V45" s="195"/>
      <c r="W45" s="195"/>
      <c r="X45" s="196"/>
      <c r="Y45" s="55"/>
    </row>
    <row r="46" spans="1:25" ht="21.75" customHeight="1">
      <c r="A46" s="14">
        <f t="shared" si="4"/>
        <v>17</v>
      </c>
      <c r="B46" s="186" t="s">
        <v>5</v>
      </c>
      <c r="C46" s="187" t="s">
        <v>30</v>
      </c>
      <c r="D46" s="187" t="s">
        <v>14</v>
      </c>
      <c r="E46" s="194"/>
      <c r="F46" s="195"/>
      <c r="G46" s="196"/>
      <c r="H46" s="200"/>
      <c r="I46" s="195"/>
      <c r="J46" s="195"/>
      <c r="K46" s="196"/>
      <c r="L46" s="200"/>
      <c r="M46" s="195"/>
      <c r="N46" s="195"/>
      <c r="O46" s="196"/>
      <c r="P46" s="200"/>
      <c r="Q46" s="195"/>
      <c r="R46" s="203"/>
      <c r="S46" s="203"/>
      <c r="T46" s="196"/>
      <c r="U46" s="218"/>
      <c r="V46" s="203" t="s">
        <v>281</v>
      </c>
      <c r="W46" s="195"/>
      <c r="X46" s="196"/>
      <c r="Y46" s="55"/>
    </row>
    <row r="47" spans="1:25" ht="21.75" customHeight="1">
      <c r="A47" s="14">
        <f t="shared" si="4"/>
        <v>18</v>
      </c>
      <c r="B47" s="186" t="s">
        <v>6</v>
      </c>
      <c r="C47" s="187" t="s">
        <v>28</v>
      </c>
      <c r="D47" s="187" t="s">
        <v>14</v>
      </c>
      <c r="E47" s="194"/>
      <c r="F47" s="195"/>
      <c r="G47" s="196"/>
      <c r="H47" s="200"/>
      <c r="I47" s="195"/>
      <c r="J47" s="195"/>
      <c r="K47" s="196"/>
      <c r="L47" s="200"/>
      <c r="M47" s="195"/>
      <c r="N47" s="195"/>
      <c r="O47" s="196"/>
      <c r="P47" s="201"/>
      <c r="Q47" s="202"/>
      <c r="R47" s="219"/>
      <c r="S47" s="219"/>
      <c r="T47" s="220"/>
      <c r="U47" s="201"/>
      <c r="V47" s="219" t="s">
        <v>268</v>
      </c>
      <c r="W47" s="195"/>
      <c r="X47" s="196"/>
      <c r="Y47" s="55"/>
    </row>
    <row r="48" spans="1:25" ht="21.75" customHeight="1">
      <c r="A48" s="14">
        <f t="shared" si="4"/>
        <v>19</v>
      </c>
      <c r="B48" s="186" t="s">
        <v>7</v>
      </c>
      <c r="C48" s="187" t="s">
        <v>8</v>
      </c>
      <c r="D48" s="187" t="s">
        <v>13</v>
      </c>
      <c r="E48" s="194"/>
      <c r="F48" s="195"/>
      <c r="G48" s="196"/>
      <c r="H48" s="200"/>
      <c r="I48" s="195"/>
      <c r="J48" s="195"/>
      <c r="K48" s="196"/>
      <c r="L48" s="200"/>
      <c r="M48" s="195"/>
      <c r="N48" s="195"/>
      <c r="O48" s="196"/>
      <c r="P48" s="200"/>
      <c r="Q48" s="195"/>
      <c r="R48" s="195"/>
      <c r="S48" s="195"/>
      <c r="T48" s="221"/>
      <c r="U48" s="200"/>
      <c r="V48" s="203"/>
      <c r="W48" s="204" t="s">
        <v>321</v>
      </c>
      <c r="X48" s="196"/>
      <c r="Y48" s="55"/>
    </row>
    <row r="49" spans="1:25" ht="21.75" customHeight="1">
      <c r="A49" s="14">
        <f t="shared" si="4"/>
        <v>20</v>
      </c>
      <c r="B49" s="205" t="s">
        <v>103</v>
      </c>
      <c r="C49" s="206" t="s">
        <v>8</v>
      </c>
      <c r="D49" s="206" t="s">
        <v>13</v>
      </c>
      <c r="E49" s="194"/>
      <c r="F49" s="195"/>
      <c r="G49" s="196"/>
      <c r="H49" s="200"/>
      <c r="I49" s="195"/>
      <c r="J49" s="195"/>
      <c r="K49" s="196"/>
      <c r="L49" s="200"/>
      <c r="M49" s="195"/>
      <c r="N49" s="195"/>
      <c r="O49" s="196"/>
      <c r="P49" s="200"/>
      <c r="Q49" s="195"/>
      <c r="R49" s="195"/>
      <c r="S49" s="195"/>
      <c r="T49" s="221"/>
      <c r="U49" s="200"/>
      <c r="V49" s="195"/>
      <c r="W49" s="204" t="s">
        <v>270</v>
      </c>
      <c r="X49" s="196"/>
      <c r="Y49" s="55"/>
    </row>
    <row r="50" spans="1:25" ht="21.75" customHeight="1">
      <c r="A50" s="14">
        <f t="shared" si="4"/>
        <v>21</v>
      </c>
      <c r="B50" s="207" t="s">
        <v>247</v>
      </c>
      <c r="C50" s="208" t="s">
        <v>8</v>
      </c>
      <c r="D50" s="208" t="s">
        <v>13</v>
      </c>
      <c r="E50" s="209"/>
      <c r="F50" s="210"/>
      <c r="G50" s="211"/>
      <c r="H50" s="212"/>
      <c r="I50" s="210"/>
      <c r="J50" s="210"/>
      <c r="K50" s="211"/>
      <c r="L50" s="212"/>
      <c r="M50" s="210"/>
      <c r="N50" s="210"/>
      <c r="O50" s="211"/>
      <c r="P50" s="212"/>
      <c r="Q50" s="210"/>
      <c r="R50" s="210"/>
      <c r="S50" s="210"/>
      <c r="T50" s="211"/>
      <c r="U50" s="222"/>
      <c r="V50" s="210"/>
      <c r="W50" s="213"/>
      <c r="X50" s="223"/>
      <c r="Y50" s="55"/>
    </row>
    <row r="51" spans="1:25" ht="21.75" customHeight="1">
      <c r="A51" s="227" t="s">
        <v>33</v>
      </c>
      <c r="B51" s="274" t="s">
        <v>284</v>
      </c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6"/>
      <c r="Y51" s="55"/>
    </row>
    <row r="52" spans="1:25" ht="21.75" customHeight="1">
      <c r="A52" s="228">
        <v>1</v>
      </c>
      <c r="B52" s="215" t="s">
        <v>101</v>
      </c>
      <c r="C52" s="216" t="s">
        <v>273</v>
      </c>
      <c r="D52" s="216" t="s">
        <v>90</v>
      </c>
      <c r="E52" s="188"/>
      <c r="F52" s="189"/>
      <c r="G52" s="190"/>
      <c r="H52" s="193"/>
      <c r="I52" s="189"/>
      <c r="J52" s="189"/>
      <c r="K52" s="190"/>
      <c r="L52" s="193" t="s">
        <v>272</v>
      </c>
      <c r="M52" s="189"/>
      <c r="N52" s="189"/>
      <c r="O52" s="190"/>
      <c r="P52" s="193"/>
      <c r="Q52" s="189"/>
      <c r="R52" s="189"/>
      <c r="S52" s="189"/>
      <c r="T52" s="190"/>
      <c r="U52" s="193"/>
      <c r="V52" s="189"/>
      <c r="W52" s="189"/>
      <c r="X52" s="190"/>
      <c r="Y52" s="55"/>
    </row>
    <row r="53" spans="1:25" ht="21.75" customHeight="1">
      <c r="A53" s="224">
        <f aca="true" t="shared" si="5" ref="A53:A69">A52+1</f>
        <v>2</v>
      </c>
      <c r="B53" s="186" t="s">
        <v>100</v>
      </c>
      <c r="C53" s="187" t="s">
        <v>8</v>
      </c>
      <c r="D53" s="187" t="s">
        <v>13</v>
      </c>
      <c r="E53" s="194"/>
      <c r="F53" s="195"/>
      <c r="G53" s="196"/>
      <c r="H53" s="200"/>
      <c r="I53" s="195"/>
      <c r="J53" s="195"/>
      <c r="K53" s="196"/>
      <c r="L53" s="200"/>
      <c r="M53" s="195" t="s">
        <v>256</v>
      </c>
      <c r="N53" s="195"/>
      <c r="O53" s="196"/>
      <c r="P53" s="201"/>
      <c r="Q53" s="202"/>
      <c r="R53" s="195"/>
      <c r="S53" s="195"/>
      <c r="T53" s="196"/>
      <c r="U53" s="200"/>
      <c r="V53" s="195"/>
      <c r="W53" s="195"/>
      <c r="X53" s="196"/>
      <c r="Y53" s="55"/>
    </row>
    <row r="54" spans="1:25" ht="21.75" customHeight="1">
      <c r="A54" s="224">
        <f t="shared" si="5"/>
        <v>3</v>
      </c>
      <c r="B54" s="186" t="s">
        <v>99</v>
      </c>
      <c r="C54" s="187" t="s">
        <v>8</v>
      </c>
      <c r="D54" s="187" t="s">
        <v>90</v>
      </c>
      <c r="E54" s="194"/>
      <c r="F54" s="195"/>
      <c r="G54" s="196"/>
      <c r="H54" s="200"/>
      <c r="I54" s="195"/>
      <c r="J54" s="195"/>
      <c r="K54" s="196"/>
      <c r="L54" s="200"/>
      <c r="M54" s="198" t="s">
        <v>257</v>
      </c>
      <c r="N54" s="198"/>
      <c r="O54" s="196"/>
      <c r="P54" s="201"/>
      <c r="Q54" s="202"/>
      <c r="R54" s="195"/>
      <c r="S54" s="195"/>
      <c r="T54" s="196"/>
      <c r="U54" s="200"/>
      <c r="V54" s="195"/>
      <c r="W54" s="195"/>
      <c r="X54" s="196"/>
      <c r="Y54" s="55"/>
    </row>
    <row r="55" spans="1:25" ht="21.75" customHeight="1">
      <c r="A55" s="224">
        <f t="shared" si="5"/>
        <v>4</v>
      </c>
      <c r="B55" s="186" t="s">
        <v>95</v>
      </c>
      <c r="C55" s="187" t="s">
        <v>8</v>
      </c>
      <c r="D55" s="187" t="s">
        <v>14</v>
      </c>
      <c r="E55" s="194"/>
      <c r="F55" s="195"/>
      <c r="G55" s="196"/>
      <c r="H55" s="200"/>
      <c r="I55" s="195"/>
      <c r="J55" s="195"/>
      <c r="K55" s="196"/>
      <c r="L55" s="200"/>
      <c r="M55" s="195"/>
      <c r="N55" s="195" t="s">
        <v>285</v>
      </c>
      <c r="O55" s="196"/>
      <c r="P55" s="200"/>
      <c r="Q55" s="195"/>
      <c r="R55" s="195"/>
      <c r="S55" s="195"/>
      <c r="T55" s="196"/>
      <c r="U55" s="200"/>
      <c r="V55" s="195"/>
      <c r="W55" s="195"/>
      <c r="X55" s="196"/>
      <c r="Y55" s="55"/>
    </row>
    <row r="56" spans="1:25" ht="21.75" customHeight="1">
      <c r="A56" s="224">
        <f t="shared" si="5"/>
        <v>5</v>
      </c>
      <c r="B56" s="186" t="s">
        <v>96</v>
      </c>
      <c r="C56" s="187" t="s">
        <v>12</v>
      </c>
      <c r="D56" s="187" t="s">
        <v>14</v>
      </c>
      <c r="E56" s="194"/>
      <c r="F56" s="195"/>
      <c r="G56" s="196"/>
      <c r="H56" s="200"/>
      <c r="I56" s="195"/>
      <c r="J56" s="195"/>
      <c r="K56" s="196"/>
      <c r="L56" s="200"/>
      <c r="M56" s="195"/>
      <c r="N56" s="195"/>
      <c r="O56" s="196" t="s">
        <v>286</v>
      </c>
      <c r="P56" s="200"/>
      <c r="Q56" s="195"/>
      <c r="R56" s="195"/>
      <c r="S56" s="195"/>
      <c r="T56" s="196"/>
      <c r="U56" s="200"/>
      <c r="V56" s="195"/>
      <c r="W56" s="195"/>
      <c r="X56" s="196"/>
      <c r="Y56" s="55"/>
    </row>
    <row r="57" spans="1:25" ht="21.75" customHeight="1">
      <c r="A57" s="224">
        <f t="shared" si="5"/>
        <v>6</v>
      </c>
      <c r="B57" s="186" t="s">
        <v>97</v>
      </c>
      <c r="C57" s="187" t="s">
        <v>60</v>
      </c>
      <c r="D57" s="187" t="s">
        <v>14</v>
      </c>
      <c r="E57" s="194"/>
      <c r="F57" s="195"/>
      <c r="G57" s="196"/>
      <c r="H57" s="200"/>
      <c r="I57" s="195"/>
      <c r="J57" s="195"/>
      <c r="K57" s="196"/>
      <c r="L57" s="200"/>
      <c r="M57" s="195"/>
      <c r="N57" s="195"/>
      <c r="O57" s="196" t="s">
        <v>324</v>
      </c>
      <c r="P57" s="200"/>
      <c r="Q57" s="195"/>
      <c r="R57" s="195"/>
      <c r="S57" s="195"/>
      <c r="T57" s="196"/>
      <c r="U57" s="200"/>
      <c r="V57" s="195"/>
      <c r="W57" s="195"/>
      <c r="X57" s="196"/>
      <c r="Y57" s="55"/>
    </row>
    <row r="58" spans="1:25" ht="21.75" customHeight="1">
      <c r="A58" s="224">
        <f t="shared" si="5"/>
        <v>7</v>
      </c>
      <c r="B58" s="186" t="s">
        <v>98</v>
      </c>
      <c r="C58" s="187" t="s">
        <v>28</v>
      </c>
      <c r="D58" s="187" t="s">
        <v>14</v>
      </c>
      <c r="E58" s="194"/>
      <c r="F58" s="195"/>
      <c r="G58" s="196"/>
      <c r="H58" s="200"/>
      <c r="I58" s="195"/>
      <c r="J58" s="195"/>
      <c r="K58" s="196"/>
      <c r="L58" s="200"/>
      <c r="M58" s="195"/>
      <c r="N58" s="195"/>
      <c r="O58" s="196"/>
      <c r="P58" s="196" t="s">
        <v>325</v>
      </c>
      <c r="Q58" s="195"/>
      <c r="R58" s="195"/>
      <c r="S58" s="195"/>
      <c r="T58" s="196"/>
      <c r="U58" s="200"/>
      <c r="V58" s="195"/>
      <c r="W58" s="195"/>
      <c r="X58" s="196"/>
      <c r="Y58" s="55"/>
    </row>
    <row r="59" spans="1:25" ht="21.75" customHeight="1">
      <c r="A59" s="224">
        <f t="shared" si="5"/>
        <v>8</v>
      </c>
      <c r="B59" s="186" t="s">
        <v>248</v>
      </c>
      <c r="C59" s="187" t="s">
        <v>8</v>
      </c>
      <c r="D59" s="187" t="s">
        <v>14</v>
      </c>
      <c r="E59" s="194"/>
      <c r="F59" s="195"/>
      <c r="G59" s="196"/>
      <c r="H59" s="200"/>
      <c r="I59" s="195"/>
      <c r="J59" s="195"/>
      <c r="K59" s="196"/>
      <c r="L59" s="200"/>
      <c r="M59" s="195"/>
      <c r="N59" s="195"/>
      <c r="O59" s="196"/>
      <c r="P59" s="196" t="s">
        <v>326</v>
      </c>
      <c r="Q59" s="195"/>
      <c r="R59" s="195"/>
      <c r="S59" s="195"/>
      <c r="T59" s="196"/>
      <c r="U59" s="200"/>
      <c r="V59" s="195"/>
      <c r="W59" s="195"/>
      <c r="X59" s="196"/>
      <c r="Y59" s="55"/>
    </row>
    <row r="60" spans="1:25" ht="21.75" customHeight="1">
      <c r="A60" s="224">
        <f t="shared" si="5"/>
        <v>9</v>
      </c>
      <c r="B60" s="186" t="s">
        <v>91</v>
      </c>
      <c r="C60" s="187" t="s">
        <v>12</v>
      </c>
      <c r="D60" s="187" t="s">
        <v>14</v>
      </c>
      <c r="E60" s="194"/>
      <c r="F60" s="195"/>
      <c r="G60" s="196"/>
      <c r="H60" s="200"/>
      <c r="I60" s="195"/>
      <c r="J60" s="195"/>
      <c r="K60" s="196"/>
      <c r="L60" s="200"/>
      <c r="M60" s="195"/>
      <c r="N60" s="195"/>
      <c r="O60" s="196"/>
      <c r="P60" s="201"/>
      <c r="Q60" s="202" t="s">
        <v>327</v>
      </c>
      <c r="R60" s="195"/>
      <c r="S60" s="202"/>
      <c r="T60" s="196"/>
      <c r="U60" s="200"/>
      <c r="V60" s="195"/>
      <c r="W60" s="195"/>
      <c r="X60" s="196"/>
      <c r="Y60" s="55"/>
    </row>
    <row r="61" spans="1:25" ht="21.75" customHeight="1">
      <c r="A61" s="224">
        <f t="shared" si="5"/>
        <v>10</v>
      </c>
      <c r="B61" s="186" t="s">
        <v>92</v>
      </c>
      <c r="C61" s="187" t="s">
        <v>60</v>
      </c>
      <c r="D61" s="187" t="s">
        <v>14</v>
      </c>
      <c r="E61" s="194"/>
      <c r="F61" s="195"/>
      <c r="G61" s="196"/>
      <c r="H61" s="200"/>
      <c r="I61" s="195"/>
      <c r="J61" s="195"/>
      <c r="K61" s="196"/>
      <c r="L61" s="200"/>
      <c r="M61" s="195"/>
      <c r="N61" s="195"/>
      <c r="O61" s="196"/>
      <c r="P61" s="201"/>
      <c r="Q61" s="202"/>
      <c r="R61" s="202" t="s">
        <v>328</v>
      </c>
      <c r="S61" s="202"/>
      <c r="T61" s="196"/>
      <c r="U61" s="200"/>
      <c r="V61" s="195"/>
      <c r="W61" s="195"/>
      <c r="X61" s="196"/>
      <c r="Y61" s="55"/>
    </row>
    <row r="62" spans="1:25" ht="21.75" customHeight="1">
      <c r="A62" s="224">
        <f t="shared" si="5"/>
        <v>11</v>
      </c>
      <c r="B62" s="186" t="s">
        <v>93</v>
      </c>
      <c r="C62" s="187" t="s">
        <v>28</v>
      </c>
      <c r="D62" s="187" t="s">
        <v>14</v>
      </c>
      <c r="E62" s="194"/>
      <c r="F62" s="195"/>
      <c r="G62" s="196"/>
      <c r="H62" s="200"/>
      <c r="I62" s="195"/>
      <c r="J62" s="195"/>
      <c r="K62" s="196"/>
      <c r="L62" s="200"/>
      <c r="M62" s="195"/>
      <c r="N62" s="195"/>
      <c r="O62" s="196"/>
      <c r="P62" s="200"/>
      <c r="Q62" s="195"/>
      <c r="R62" s="195" t="s">
        <v>287</v>
      </c>
      <c r="S62" s="195"/>
      <c r="T62" s="196"/>
      <c r="U62" s="200"/>
      <c r="V62" s="195"/>
      <c r="W62" s="195"/>
      <c r="X62" s="196"/>
      <c r="Y62" s="55"/>
    </row>
    <row r="63" spans="1:25" ht="21.75" customHeight="1">
      <c r="A63" s="224">
        <f t="shared" si="5"/>
        <v>12</v>
      </c>
      <c r="B63" s="186" t="s">
        <v>87</v>
      </c>
      <c r="C63" s="187" t="s">
        <v>8</v>
      </c>
      <c r="D63" s="187" t="s">
        <v>14</v>
      </c>
      <c r="E63" s="194"/>
      <c r="F63" s="195"/>
      <c r="G63" s="196"/>
      <c r="H63" s="200"/>
      <c r="I63" s="195"/>
      <c r="J63" s="195"/>
      <c r="K63" s="196"/>
      <c r="L63" s="200"/>
      <c r="M63" s="195"/>
      <c r="N63" s="195"/>
      <c r="O63" s="196"/>
      <c r="P63" s="200"/>
      <c r="Q63" s="195"/>
      <c r="R63" s="195"/>
      <c r="S63" s="195" t="s">
        <v>275</v>
      </c>
      <c r="T63" s="196"/>
      <c r="U63" s="200"/>
      <c r="V63" s="195"/>
      <c r="W63" s="195"/>
      <c r="X63" s="196"/>
      <c r="Y63" s="55"/>
    </row>
    <row r="64" spans="1:25" ht="21.75" customHeight="1">
      <c r="A64" s="224">
        <f t="shared" si="5"/>
        <v>13</v>
      </c>
      <c r="B64" s="186" t="s">
        <v>88</v>
      </c>
      <c r="C64" s="187" t="s">
        <v>9</v>
      </c>
      <c r="D64" s="187" t="s">
        <v>14</v>
      </c>
      <c r="E64" s="194"/>
      <c r="F64" s="195"/>
      <c r="G64" s="196"/>
      <c r="H64" s="200"/>
      <c r="I64" s="195"/>
      <c r="J64" s="195"/>
      <c r="K64" s="196"/>
      <c r="L64" s="200"/>
      <c r="M64" s="195"/>
      <c r="N64" s="195"/>
      <c r="O64" s="196"/>
      <c r="P64" s="201"/>
      <c r="Q64" s="203" t="s">
        <v>276</v>
      </c>
      <c r="R64" s="195"/>
      <c r="S64" s="195"/>
      <c r="T64" s="196"/>
      <c r="U64" s="200"/>
      <c r="V64" s="195"/>
      <c r="W64" s="195"/>
      <c r="X64" s="196"/>
      <c r="Y64" s="55"/>
    </row>
    <row r="65" spans="1:25" ht="21.75" customHeight="1">
      <c r="A65" s="224">
        <f t="shared" si="5"/>
        <v>14</v>
      </c>
      <c r="B65" s="186" t="s">
        <v>89</v>
      </c>
      <c r="C65" s="187" t="s">
        <v>56</v>
      </c>
      <c r="D65" s="187" t="s">
        <v>14</v>
      </c>
      <c r="E65" s="194"/>
      <c r="F65" s="195"/>
      <c r="G65" s="196"/>
      <c r="H65" s="200"/>
      <c r="I65" s="195"/>
      <c r="J65" s="195"/>
      <c r="K65" s="196"/>
      <c r="L65" s="200"/>
      <c r="M65" s="195"/>
      <c r="N65" s="195"/>
      <c r="O65" s="196"/>
      <c r="P65" s="201"/>
      <c r="Q65" s="202"/>
      <c r="R65" s="203" t="s">
        <v>277</v>
      </c>
      <c r="S65" s="195"/>
      <c r="T65" s="196"/>
      <c r="U65" s="200"/>
      <c r="V65" s="195"/>
      <c r="W65" s="195"/>
      <c r="X65" s="196"/>
      <c r="Y65" s="55"/>
    </row>
    <row r="66" spans="1:25" ht="21.75" customHeight="1">
      <c r="A66" s="224">
        <f t="shared" si="5"/>
        <v>15</v>
      </c>
      <c r="B66" s="186" t="s">
        <v>94</v>
      </c>
      <c r="C66" s="187" t="s">
        <v>28</v>
      </c>
      <c r="D66" s="187" t="s">
        <v>14</v>
      </c>
      <c r="E66" s="194"/>
      <c r="F66" s="195"/>
      <c r="G66" s="196"/>
      <c r="H66" s="200"/>
      <c r="I66" s="195"/>
      <c r="J66" s="195"/>
      <c r="K66" s="196"/>
      <c r="L66" s="200"/>
      <c r="M66" s="195"/>
      <c r="N66" s="195"/>
      <c r="O66" s="196"/>
      <c r="P66" s="201"/>
      <c r="Q66" s="202"/>
      <c r="R66" s="203" t="s">
        <v>278</v>
      </c>
      <c r="S66" s="195"/>
      <c r="T66" s="196"/>
      <c r="U66" s="200"/>
      <c r="V66" s="195"/>
      <c r="W66" s="195"/>
      <c r="X66" s="196"/>
      <c r="Y66" s="55"/>
    </row>
    <row r="67" spans="1:25" ht="21.75" customHeight="1">
      <c r="A67" s="224">
        <f t="shared" si="5"/>
        <v>16</v>
      </c>
      <c r="B67" s="186" t="s">
        <v>7</v>
      </c>
      <c r="C67" s="187" t="s">
        <v>8</v>
      </c>
      <c r="D67" s="187" t="s">
        <v>13</v>
      </c>
      <c r="E67" s="194"/>
      <c r="F67" s="195"/>
      <c r="G67" s="196"/>
      <c r="H67" s="200"/>
      <c r="I67" s="195"/>
      <c r="J67" s="195"/>
      <c r="K67" s="196"/>
      <c r="L67" s="200"/>
      <c r="M67" s="195"/>
      <c r="N67" s="195"/>
      <c r="O67" s="196"/>
      <c r="P67" s="200"/>
      <c r="Q67" s="195"/>
      <c r="R67" s="195"/>
      <c r="S67" s="195"/>
      <c r="T67" s="196"/>
      <c r="U67" s="200"/>
      <c r="V67" s="195"/>
      <c r="W67" s="204" t="s">
        <v>321</v>
      </c>
      <c r="X67" s="196"/>
      <c r="Y67" s="55"/>
    </row>
    <row r="68" spans="1:25" ht="21.75" customHeight="1">
      <c r="A68" s="224">
        <f t="shared" si="5"/>
        <v>17</v>
      </c>
      <c r="B68" s="205" t="s">
        <v>103</v>
      </c>
      <c r="C68" s="206" t="s">
        <v>8</v>
      </c>
      <c r="D68" s="206" t="s">
        <v>13</v>
      </c>
      <c r="E68" s="194"/>
      <c r="F68" s="195"/>
      <c r="G68" s="196"/>
      <c r="H68" s="200"/>
      <c r="I68" s="195"/>
      <c r="J68" s="195"/>
      <c r="K68" s="196"/>
      <c r="L68" s="200"/>
      <c r="M68" s="195"/>
      <c r="N68" s="195"/>
      <c r="O68" s="196"/>
      <c r="P68" s="200"/>
      <c r="Q68" s="195"/>
      <c r="R68" s="195"/>
      <c r="S68" s="225"/>
      <c r="T68" s="226"/>
      <c r="U68" s="200"/>
      <c r="V68" s="195"/>
      <c r="W68" s="204" t="s">
        <v>270</v>
      </c>
      <c r="X68" s="196"/>
      <c r="Y68" s="55"/>
    </row>
    <row r="69" spans="1:25" ht="21.75" customHeight="1">
      <c r="A69" s="224">
        <f t="shared" si="5"/>
        <v>18</v>
      </c>
      <c r="B69" s="207" t="s">
        <v>247</v>
      </c>
      <c r="C69" s="208" t="s">
        <v>8</v>
      </c>
      <c r="D69" s="208" t="s">
        <v>13</v>
      </c>
      <c r="E69" s="209"/>
      <c r="F69" s="210"/>
      <c r="G69" s="211"/>
      <c r="H69" s="212"/>
      <c r="I69" s="210"/>
      <c r="J69" s="210"/>
      <c r="K69" s="211"/>
      <c r="L69" s="212"/>
      <c r="M69" s="210"/>
      <c r="N69" s="210"/>
      <c r="O69" s="211"/>
      <c r="P69" s="212"/>
      <c r="Q69" s="210"/>
      <c r="R69" s="210"/>
      <c r="S69" s="210"/>
      <c r="T69" s="211"/>
      <c r="U69" s="212"/>
      <c r="V69" s="210"/>
      <c r="W69" s="210"/>
      <c r="X69" s="211"/>
      <c r="Y69" s="55"/>
    </row>
    <row r="70" spans="1:25" ht="21.75" customHeight="1">
      <c r="A70" s="41"/>
      <c r="B70" s="230" t="s">
        <v>288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2"/>
      <c r="Y70" s="55"/>
    </row>
    <row r="71" spans="1:25" ht="21.75" customHeight="1">
      <c r="A71" s="128" t="s">
        <v>35</v>
      </c>
      <c r="B71" s="230" t="s">
        <v>282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2"/>
      <c r="Y71" s="55"/>
    </row>
    <row r="72" spans="1:25" ht="21.75" customHeight="1">
      <c r="A72" s="125">
        <v>1</v>
      </c>
      <c r="B72" s="126" t="s">
        <v>101</v>
      </c>
      <c r="C72" s="127" t="s">
        <v>273</v>
      </c>
      <c r="D72" s="127" t="s">
        <v>86</v>
      </c>
      <c r="E72" s="56"/>
      <c r="F72" s="81"/>
      <c r="G72" s="82"/>
      <c r="H72" s="68"/>
      <c r="I72" s="43"/>
      <c r="J72" s="43"/>
      <c r="K72" s="115"/>
      <c r="L72" s="116" t="s">
        <v>272</v>
      </c>
      <c r="M72" s="83"/>
      <c r="N72" s="81"/>
      <c r="O72" s="44"/>
      <c r="P72" s="132"/>
      <c r="Q72" s="81"/>
      <c r="R72" s="81"/>
      <c r="S72" s="43"/>
      <c r="T72" s="44"/>
      <c r="U72" s="68"/>
      <c r="V72" s="43"/>
      <c r="W72" s="43"/>
      <c r="X72" s="44"/>
      <c r="Y72" s="55"/>
    </row>
    <row r="73" spans="1:25" ht="21.75" customHeight="1">
      <c r="A73" s="14">
        <f aca="true" t="shared" si="6" ref="A73:A83">A72+1</f>
        <v>2</v>
      </c>
      <c r="B73" s="15" t="s">
        <v>44</v>
      </c>
      <c r="C73" s="16" t="s">
        <v>8</v>
      </c>
      <c r="D73" s="16" t="s">
        <v>13</v>
      </c>
      <c r="E73" s="57"/>
      <c r="F73" s="4"/>
      <c r="G73" s="47"/>
      <c r="H73" s="54"/>
      <c r="I73" s="4"/>
      <c r="J73" s="4"/>
      <c r="K73" s="47"/>
      <c r="L73" s="54"/>
      <c r="M73" s="10" t="s">
        <v>256</v>
      </c>
      <c r="N73" s="10"/>
      <c r="O73" s="47"/>
      <c r="P73" s="69"/>
      <c r="Q73" s="12"/>
      <c r="R73" s="12"/>
      <c r="S73" s="4"/>
      <c r="T73" s="47"/>
      <c r="U73" s="54"/>
      <c r="V73" s="4"/>
      <c r="W73" s="4"/>
      <c r="X73" s="47"/>
      <c r="Y73" s="55"/>
    </row>
    <row r="74" spans="1:25" ht="21.75" customHeight="1">
      <c r="A74" s="14">
        <f t="shared" si="6"/>
        <v>3</v>
      </c>
      <c r="B74" s="15" t="s">
        <v>77</v>
      </c>
      <c r="C74" s="16" t="s">
        <v>8</v>
      </c>
      <c r="D74" s="16" t="s">
        <v>79</v>
      </c>
      <c r="E74" s="57"/>
      <c r="F74" s="4"/>
      <c r="G74" s="47"/>
      <c r="H74" s="54"/>
      <c r="I74" s="4"/>
      <c r="J74" s="4"/>
      <c r="K74" s="47"/>
      <c r="L74" s="54"/>
      <c r="M74" s="12" t="s">
        <v>257</v>
      </c>
      <c r="N74" s="12"/>
      <c r="O74" s="47"/>
      <c r="P74" s="69"/>
      <c r="Q74" s="12"/>
      <c r="R74" s="12"/>
      <c r="S74" s="4"/>
      <c r="T74" s="47"/>
      <c r="U74" s="54"/>
      <c r="V74" s="4"/>
      <c r="W74" s="4"/>
      <c r="X74" s="47"/>
      <c r="Y74" s="55"/>
    </row>
    <row r="75" spans="1:25" ht="21.75" customHeight="1">
      <c r="A75" s="14">
        <f t="shared" si="6"/>
        <v>4</v>
      </c>
      <c r="B75" s="15" t="s">
        <v>106</v>
      </c>
      <c r="C75" s="16" t="s">
        <v>23</v>
      </c>
      <c r="D75" s="16" t="s">
        <v>79</v>
      </c>
      <c r="E75" s="57"/>
      <c r="F75" s="4"/>
      <c r="G75" s="47"/>
      <c r="H75" s="54"/>
      <c r="I75" s="4"/>
      <c r="J75" s="4"/>
      <c r="K75" s="47"/>
      <c r="L75" s="54"/>
      <c r="M75" s="4"/>
      <c r="N75" s="13" t="s">
        <v>289</v>
      </c>
      <c r="O75" s="47"/>
      <c r="P75" s="54"/>
      <c r="Q75" s="4"/>
      <c r="R75" s="13"/>
      <c r="S75" s="4"/>
      <c r="T75" s="47"/>
      <c r="U75" s="54"/>
      <c r="V75" s="4"/>
      <c r="W75" s="4"/>
      <c r="X75" s="47"/>
      <c r="Y75" s="55"/>
    </row>
    <row r="76" spans="1:25" ht="21.75" customHeight="1">
      <c r="A76" s="14">
        <f t="shared" si="6"/>
        <v>5</v>
      </c>
      <c r="B76" s="15" t="s">
        <v>116</v>
      </c>
      <c r="C76" s="16" t="s">
        <v>32</v>
      </c>
      <c r="D76" s="16" t="s">
        <v>14</v>
      </c>
      <c r="E76" s="57"/>
      <c r="F76" s="4"/>
      <c r="G76" s="47"/>
      <c r="H76" s="54"/>
      <c r="I76" s="4"/>
      <c r="J76" s="4"/>
      <c r="K76" s="47"/>
      <c r="L76" s="54"/>
      <c r="M76" s="4"/>
      <c r="N76" s="4"/>
      <c r="O76" s="47"/>
      <c r="P76" s="71" t="s">
        <v>290</v>
      </c>
      <c r="Q76" s="10"/>
      <c r="R76" s="4"/>
      <c r="S76" s="10"/>
      <c r="T76" s="47"/>
      <c r="U76" s="71"/>
      <c r="V76" s="10"/>
      <c r="W76" s="4"/>
      <c r="X76" s="47"/>
      <c r="Y76" s="55"/>
    </row>
    <row r="77" spans="1:25" ht="21.75" customHeight="1">
      <c r="A77" s="14">
        <f t="shared" si="6"/>
        <v>6</v>
      </c>
      <c r="B77" s="15" t="s">
        <v>78</v>
      </c>
      <c r="C77" s="16" t="s">
        <v>8</v>
      </c>
      <c r="D77" s="16" t="s">
        <v>14</v>
      </c>
      <c r="E77" s="57"/>
      <c r="F77" s="4"/>
      <c r="G77" s="47"/>
      <c r="H77" s="54"/>
      <c r="I77" s="4"/>
      <c r="J77" s="4"/>
      <c r="K77" s="47"/>
      <c r="L77" s="54"/>
      <c r="M77" s="4"/>
      <c r="N77" s="4"/>
      <c r="O77" s="47"/>
      <c r="P77" s="69" t="s">
        <v>291</v>
      </c>
      <c r="Q77" s="12"/>
      <c r="R77" s="4"/>
      <c r="S77" s="4"/>
      <c r="T77" s="70"/>
      <c r="U77" s="69"/>
      <c r="V77" s="12"/>
      <c r="W77" s="4"/>
      <c r="X77" s="47"/>
      <c r="Y77" s="55"/>
    </row>
    <row r="78" spans="1:25" ht="21.75" customHeight="1">
      <c r="A78" s="14">
        <f t="shared" si="6"/>
        <v>7</v>
      </c>
      <c r="B78" s="15" t="s">
        <v>45</v>
      </c>
      <c r="C78" s="16" t="s">
        <v>41</v>
      </c>
      <c r="D78" s="16" t="s">
        <v>14</v>
      </c>
      <c r="E78" s="57"/>
      <c r="F78" s="4"/>
      <c r="G78" s="47"/>
      <c r="H78" s="54"/>
      <c r="I78" s="4"/>
      <c r="J78" s="4"/>
      <c r="K78" s="47"/>
      <c r="L78" s="54"/>
      <c r="M78" s="4"/>
      <c r="N78" s="4"/>
      <c r="O78" s="47"/>
      <c r="P78" s="54"/>
      <c r="Q78" s="4"/>
      <c r="R78" s="13" t="s">
        <v>292</v>
      </c>
      <c r="S78" s="13"/>
      <c r="T78" s="72"/>
      <c r="U78" s="74"/>
      <c r="V78" s="4"/>
      <c r="W78" s="4"/>
      <c r="X78" s="47"/>
      <c r="Y78" s="55"/>
    </row>
    <row r="79" spans="1:25" ht="21.75" customHeight="1">
      <c r="A79" s="14">
        <f t="shared" si="6"/>
        <v>8</v>
      </c>
      <c r="B79" s="15" t="s">
        <v>46</v>
      </c>
      <c r="C79" s="16" t="s">
        <v>28</v>
      </c>
      <c r="D79" s="16" t="s">
        <v>14</v>
      </c>
      <c r="E79" s="57"/>
      <c r="F79" s="4"/>
      <c r="G79" s="47"/>
      <c r="H79" s="54"/>
      <c r="I79" s="4"/>
      <c r="J79" s="4"/>
      <c r="K79" s="47"/>
      <c r="L79" s="54"/>
      <c r="M79" s="4"/>
      <c r="N79" s="4"/>
      <c r="O79" s="47"/>
      <c r="P79" s="54"/>
      <c r="Q79" s="4"/>
      <c r="R79" s="4"/>
      <c r="S79" s="13" t="s">
        <v>293</v>
      </c>
      <c r="T79" s="47"/>
      <c r="U79" s="74"/>
      <c r="V79" s="35"/>
      <c r="W79" s="36"/>
      <c r="X79" s="58"/>
      <c r="Y79" s="55"/>
    </row>
    <row r="80" spans="1:25" ht="21.75" customHeight="1">
      <c r="A80" s="14">
        <f t="shared" si="6"/>
        <v>9</v>
      </c>
      <c r="B80" s="15" t="s">
        <v>47</v>
      </c>
      <c r="C80" s="16" t="s">
        <v>11</v>
      </c>
      <c r="D80" s="16" t="s">
        <v>14</v>
      </c>
      <c r="E80" s="57"/>
      <c r="F80" s="4"/>
      <c r="G80" s="47"/>
      <c r="H80" s="54"/>
      <c r="I80" s="4"/>
      <c r="J80" s="4"/>
      <c r="K80" s="47"/>
      <c r="L80" s="54"/>
      <c r="M80" s="4"/>
      <c r="N80" s="4"/>
      <c r="O80" s="47"/>
      <c r="P80" s="54"/>
      <c r="Q80" s="4"/>
      <c r="R80" s="4"/>
      <c r="S80" s="12" t="s">
        <v>294</v>
      </c>
      <c r="T80" s="70"/>
      <c r="U80" s="75"/>
      <c r="V80" s="37"/>
      <c r="W80" s="36"/>
      <c r="X80" s="59"/>
      <c r="Y80" s="55"/>
    </row>
    <row r="81" spans="1:25" ht="21.75" customHeight="1">
      <c r="A81" s="14">
        <f t="shared" si="6"/>
        <v>10</v>
      </c>
      <c r="B81" s="15" t="s">
        <v>7</v>
      </c>
      <c r="C81" s="16" t="s">
        <v>8</v>
      </c>
      <c r="D81" s="16" t="s">
        <v>13</v>
      </c>
      <c r="E81" s="94"/>
      <c r="F81" s="10"/>
      <c r="G81" s="27"/>
      <c r="H81" s="71"/>
      <c r="I81" s="10"/>
      <c r="J81" s="10"/>
      <c r="K81" s="27"/>
      <c r="L81" s="71"/>
      <c r="M81" s="10"/>
      <c r="N81" s="10"/>
      <c r="O81" s="27"/>
      <c r="P81" s="71"/>
      <c r="Q81" s="10"/>
      <c r="R81" s="10"/>
      <c r="S81" s="10"/>
      <c r="T81" s="27" t="s">
        <v>295</v>
      </c>
      <c r="U81" s="71"/>
      <c r="V81" s="10"/>
      <c r="W81" s="10"/>
      <c r="X81" s="27"/>
      <c r="Y81" s="55"/>
    </row>
    <row r="82" spans="1:25" ht="21.75" customHeight="1">
      <c r="A82" s="14">
        <f t="shared" si="6"/>
        <v>11</v>
      </c>
      <c r="B82" s="84" t="s">
        <v>103</v>
      </c>
      <c r="C82" s="85" t="s">
        <v>8</v>
      </c>
      <c r="D82" s="85" t="s">
        <v>13</v>
      </c>
      <c r="E82" s="94"/>
      <c r="F82" s="10"/>
      <c r="G82" s="27"/>
      <c r="H82" s="71"/>
      <c r="I82" s="10"/>
      <c r="J82" s="10"/>
      <c r="K82" s="27"/>
      <c r="L82" s="71"/>
      <c r="M82" s="10"/>
      <c r="N82" s="10"/>
      <c r="O82" s="27"/>
      <c r="P82" s="71"/>
      <c r="Q82" s="10"/>
      <c r="R82" s="10"/>
      <c r="S82" s="10"/>
      <c r="T82" s="185" t="s">
        <v>296</v>
      </c>
      <c r="U82" s="71"/>
      <c r="V82" s="10"/>
      <c r="W82" s="10"/>
      <c r="X82" s="27"/>
      <c r="Y82" s="55"/>
    </row>
    <row r="83" spans="1:25" ht="21.75" customHeight="1">
      <c r="A83" s="14">
        <f t="shared" si="6"/>
        <v>12</v>
      </c>
      <c r="B83" s="24" t="s">
        <v>247</v>
      </c>
      <c r="C83" s="25" t="s">
        <v>8</v>
      </c>
      <c r="D83" s="25" t="s">
        <v>13</v>
      </c>
      <c r="E83" s="95"/>
      <c r="F83" s="11"/>
      <c r="G83" s="28"/>
      <c r="H83" s="78"/>
      <c r="I83" s="11"/>
      <c r="J83" s="11"/>
      <c r="K83" s="28"/>
      <c r="L83" s="78"/>
      <c r="M83" s="11"/>
      <c r="N83" s="11"/>
      <c r="O83" s="28"/>
      <c r="P83" s="78"/>
      <c r="Q83" s="11"/>
      <c r="R83" s="11"/>
      <c r="S83" s="11"/>
      <c r="T83" s="28"/>
      <c r="U83" s="78"/>
      <c r="V83" s="11"/>
      <c r="W83" s="11"/>
      <c r="X83" s="28"/>
      <c r="Y83" s="55"/>
    </row>
    <row r="84" spans="1:25" ht="21.75" customHeight="1">
      <c r="A84" s="128" t="s">
        <v>42</v>
      </c>
      <c r="B84" s="230" t="s">
        <v>283</v>
      </c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2"/>
      <c r="Y84" s="55"/>
    </row>
    <row r="85" spans="1:25" ht="21.75" customHeight="1">
      <c r="A85" s="125">
        <v>1</v>
      </c>
      <c r="B85" s="126" t="s">
        <v>101</v>
      </c>
      <c r="C85" s="127" t="s">
        <v>273</v>
      </c>
      <c r="D85" s="127" t="s">
        <v>107</v>
      </c>
      <c r="E85" s="100"/>
      <c r="F85" s="81"/>
      <c r="G85" s="82"/>
      <c r="H85" s="103"/>
      <c r="I85" s="101"/>
      <c r="J85" s="135"/>
      <c r="K85" s="102"/>
      <c r="L85" s="116" t="s">
        <v>272</v>
      </c>
      <c r="M85" s="83"/>
      <c r="N85" s="101"/>
      <c r="O85" s="82"/>
      <c r="P85" s="103"/>
      <c r="Q85" s="101"/>
      <c r="R85" s="101"/>
      <c r="S85" s="101"/>
      <c r="T85" s="102"/>
      <c r="U85" s="103"/>
      <c r="V85" s="101"/>
      <c r="W85" s="101"/>
      <c r="X85" s="102"/>
      <c r="Y85" s="55"/>
    </row>
    <row r="86" spans="1:25" ht="21.75" customHeight="1">
      <c r="A86" s="14">
        <f aca="true" t="shared" si="7" ref="A86:A99">A85+1</f>
        <v>2</v>
      </c>
      <c r="B86" s="15" t="s">
        <v>24</v>
      </c>
      <c r="C86" s="16" t="s">
        <v>8</v>
      </c>
      <c r="D86" s="16" t="s">
        <v>13</v>
      </c>
      <c r="E86" s="89"/>
      <c r="F86" s="12"/>
      <c r="G86" s="70"/>
      <c r="H86" s="92"/>
      <c r="I86" s="12"/>
      <c r="J86" s="12"/>
      <c r="K86" s="91"/>
      <c r="L86" s="92"/>
      <c r="M86" s="10" t="s">
        <v>256</v>
      </c>
      <c r="N86" s="10"/>
      <c r="O86" s="70"/>
      <c r="P86" s="92"/>
      <c r="Q86" s="90"/>
      <c r="R86" s="90"/>
      <c r="S86" s="90"/>
      <c r="T86" s="91"/>
      <c r="U86" s="92"/>
      <c r="V86" s="90"/>
      <c r="W86" s="90"/>
      <c r="X86" s="91"/>
      <c r="Y86" s="55"/>
    </row>
    <row r="87" spans="1:25" ht="21.75" customHeight="1">
      <c r="A87" s="14">
        <f t="shared" si="7"/>
        <v>3</v>
      </c>
      <c r="B87" s="15" t="s">
        <v>36</v>
      </c>
      <c r="C87" s="16" t="s">
        <v>8</v>
      </c>
      <c r="D87" s="16" t="s">
        <v>25</v>
      </c>
      <c r="E87" s="94"/>
      <c r="F87" s="10"/>
      <c r="G87" s="27"/>
      <c r="H87" s="71"/>
      <c r="I87" s="10"/>
      <c r="J87" s="10"/>
      <c r="K87" s="27"/>
      <c r="L87" s="71"/>
      <c r="M87" s="12" t="s">
        <v>257</v>
      </c>
      <c r="N87" s="12"/>
      <c r="O87" s="72"/>
      <c r="P87" s="71"/>
      <c r="Q87" s="10"/>
      <c r="R87" s="10"/>
      <c r="S87" s="10"/>
      <c r="T87" s="27"/>
      <c r="U87" s="71"/>
      <c r="V87" s="10"/>
      <c r="W87" s="10"/>
      <c r="X87" s="27"/>
      <c r="Y87" s="55"/>
    </row>
    <row r="88" spans="1:25" ht="21.75" customHeight="1">
      <c r="A88" s="14">
        <f t="shared" si="7"/>
        <v>4</v>
      </c>
      <c r="B88" s="15" t="s">
        <v>105</v>
      </c>
      <c r="C88" s="16" t="s">
        <v>23</v>
      </c>
      <c r="D88" s="16" t="s">
        <v>25</v>
      </c>
      <c r="E88" s="94"/>
      <c r="F88" s="10"/>
      <c r="G88" s="27"/>
      <c r="H88" s="71"/>
      <c r="I88" s="10"/>
      <c r="J88" s="10"/>
      <c r="K88" s="27"/>
      <c r="L88" s="136"/>
      <c r="M88" s="13"/>
      <c r="N88" s="13" t="s">
        <v>289</v>
      </c>
      <c r="O88" s="70"/>
      <c r="P88" s="69"/>
      <c r="Q88" s="10"/>
      <c r="R88" s="10"/>
      <c r="S88" s="10"/>
      <c r="T88" s="27"/>
      <c r="U88" s="71"/>
      <c r="V88" s="10"/>
      <c r="W88" s="10"/>
      <c r="X88" s="27"/>
      <c r="Y88" s="55"/>
    </row>
    <row r="89" spans="1:25" ht="21.75" customHeight="1">
      <c r="A89" s="14">
        <f t="shared" si="7"/>
        <v>5</v>
      </c>
      <c r="B89" s="15" t="s">
        <v>172</v>
      </c>
      <c r="C89" s="16" t="s">
        <v>32</v>
      </c>
      <c r="D89" s="16" t="s">
        <v>14</v>
      </c>
      <c r="E89" s="94"/>
      <c r="F89" s="10"/>
      <c r="G89" s="27"/>
      <c r="H89" s="71"/>
      <c r="I89" s="10"/>
      <c r="J89" s="10"/>
      <c r="K89" s="73"/>
      <c r="L89" s="71"/>
      <c r="M89" s="13"/>
      <c r="N89" s="13"/>
      <c r="O89" s="27"/>
      <c r="P89" s="71" t="s">
        <v>290</v>
      </c>
      <c r="Q89" s="10"/>
      <c r="R89" s="46"/>
      <c r="S89" s="10"/>
      <c r="T89" s="27"/>
      <c r="U89" s="71"/>
      <c r="V89" s="46"/>
      <c r="W89" s="10"/>
      <c r="X89" s="27"/>
      <c r="Y89" s="55"/>
    </row>
    <row r="90" spans="1:25" ht="21.75" customHeight="1">
      <c r="A90" s="14">
        <f t="shared" si="7"/>
        <v>6</v>
      </c>
      <c r="B90" s="15" t="s">
        <v>175</v>
      </c>
      <c r="C90" s="16" t="s">
        <v>8</v>
      </c>
      <c r="D90" s="16" t="s">
        <v>14</v>
      </c>
      <c r="E90" s="94"/>
      <c r="F90" s="10"/>
      <c r="G90" s="27"/>
      <c r="H90" s="71"/>
      <c r="I90" s="10"/>
      <c r="J90" s="10"/>
      <c r="K90" s="27"/>
      <c r="L90" s="71"/>
      <c r="M90" s="10"/>
      <c r="N90" s="10"/>
      <c r="O90" s="27"/>
      <c r="P90" s="69" t="s">
        <v>291</v>
      </c>
      <c r="Q90" s="12"/>
      <c r="R90" s="46"/>
      <c r="S90" s="10"/>
      <c r="T90" s="27"/>
      <c r="U90" s="71"/>
      <c r="V90" s="46"/>
      <c r="W90" s="10"/>
      <c r="X90" s="27"/>
      <c r="Y90" s="55"/>
    </row>
    <row r="91" spans="1:25" ht="21.75" customHeight="1">
      <c r="A91" s="14">
        <f t="shared" si="7"/>
        <v>7</v>
      </c>
      <c r="B91" s="15" t="s">
        <v>173</v>
      </c>
      <c r="C91" s="16" t="s">
        <v>117</v>
      </c>
      <c r="D91" s="16" t="s">
        <v>14</v>
      </c>
      <c r="E91" s="94"/>
      <c r="F91" s="10"/>
      <c r="G91" s="27"/>
      <c r="H91" s="71"/>
      <c r="I91" s="10"/>
      <c r="J91" s="10"/>
      <c r="K91" s="27"/>
      <c r="L91" s="71"/>
      <c r="M91" s="10"/>
      <c r="N91" s="46"/>
      <c r="O91" s="27"/>
      <c r="P91" s="136"/>
      <c r="Q91" s="13"/>
      <c r="R91" s="13" t="s">
        <v>297</v>
      </c>
      <c r="S91" s="10"/>
      <c r="T91" s="27"/>
      <c r="U91" s="76"/>
      <c r="V91" s="46"/>
      <c r="W91" s="10"/>
      <c r="X91" s="27"/>
      <c r="Y91" s="55"/>
    </row>
    <row r="92" spans="1:25" ht="21.75" customHeight="1">
      <c r="A92" s="14">
        <f t="shared" si="7"/>
        <v>8</v>
      </c>
      <c r="B92" s="15" t="s">
        <v>176</v>
      </c>
      <c r="C92" s="16" t="s">
        <v>8</v>
      </c>
      <c r="D92" s="16" t="s">
        <v>14</v>
      </c>
      <c r="E92" s="94"/>
      <c r="F92" s="10"/>
      <c r="G92" s="27"/>
      <c r="H92" s="71"/>
      <c r="I92" s="10"/>
      <c r="J92" s="10"/>
      <c r="K92" s="27"/>
      <c r="L92" s="71"/>
      <c r="M92" s="10"/>
      <c r="N92" s="10"/>
      <c r="O92" s="27"/>
      <c r="P92" s="71"/>
      <c r="Q92" s="10"/>
      <c r="R92" s="10" t="s">
        <v>298</v>
      </c>
      <c r="S92" s="12"/>
      <c r="T92" s="70"/>
      <c r="U92" s="69"/>
      <c r="V92" s="10"/>
      <c r="W92" s="10"/>
      <c r="X92" s="27"/>
      <c r="Y92" s="55"/>
    </row>
    <row r="93" spans="1:25" ht="21.75" customHeight="1">
      <c r="A93" s="14">
        <f t="shared" si="7"/>
        <v>9</v>
      </c>
      <c r="B93" s="15" t="s">
        <v>174</v>
      </c>
      <c r="C93" s="16" t="s">
        <v>117</v>
      </c>
      <c r="D93" s="16" t="s">
        <v>14</v>
      </c>
      <c r="E93" s="94"/>
      <c r="F93" s="10"/>
      <c r="G93" s="27"/>
      <c r="H93" s="71"/>
      <c r="I93" s="10"/>
      <c r="J93" s="10"/>
      <c r="K93" s="27"/>
      <c r="L93" s="71"/>
      <c r="M93" s="10"/>
      <c r="N93" s="10"/>
      <c r="O93" s="73"/>
      <c r="P93" s="71"/>
      <c r="Q93" s="10"/>
      <c r="R93" s="13"/>
      <c r="S93" s="13"/>
      <c r="T93" s="72" t="s">
        <v>299</v>
      </c>
      <c r="U93" s="76"/>
      <c r="V93" s="46"/>
      <c r="W93" s="10"/>
      <c r="X93" s="27"/>
      <c r="Y93" s="55"/>
    </row>
    <row r="94" spans="1:25" ht="21.75" customHeight="1">
      <c r="A94" s="14">
        <f t="shared" si="7"/>
        <v>10</v>
      </c>
      <c r="B94" s="15" t="s">
        <v>177</v>
      </c>
      <c r="C94" s="16" t="s">
        <v>8</v>
      </c>
      <c r="D94" s="16" t="s">
        <v>14</v>
      </c>
      <c r="E94" s="94"/>
      <c r="F94" s="10"/>
      <c r="G94" s="27"/>
      <c r="H94" s="71"/>
      <c r="I94" s="10"/>
      <c r="J94" s="10"/>
      <c r="K94" s="27"/>
      <c r="L94" s="71"/>
      <c r="M94" s="10"/>
      <c r="N94" s="10"/>
      <c r="O94" s="73"/>
      <c r="P94" s="71"/>
      <c r="Q94" s="10"/>
      <c r="R94" s="10"/>
      <c r="S94" s="10"/>
      <c r="T94" s="27" t="s">
        <v>300</v>
      </c>
      <c r="U94" s="76"/>
      <c r="V94" s="46"/>
      <c r="W94" s="10"/>
      <c r="X94" s="27"/>
      <c r="Y94" s="55"/>
    </row>
    <row r="95" spans="1:25" ht="21.75" customHeight="1">
      <c r="A95" s="14">
        <f t="shared" si="7"/>
        <v>11</v>
      </c>
      <c r="B95" s="15" t="s">
        <v>5</v>
      </c>
      <c r="C95" s="16" t="s">
        <v>30</v>
      </c>
      <c r="D95" s="16" t="s">
        <v>14</v>
      </c>
      <c r="E95" s="94"/>
      <c r="F95" s="10"/>
      <c r="G95" s="27"/>
      <c r="H95" s="71"/>
      <c r="I95" s="10"/>
      <c r="J95" s="10"/>
      <c r="K95" s="27"/>
      <c r="L95" s="71"/>
      <c r="M95" s="10"/>
      <c r="N95" s="10"/>
      <c r="O95" s="27"/>
      <c r="P95" s="71"/>
      <c r="Q95" s="10"/>
      <c r="R95" s="10"/>
      <c r="S95" s="13"/>
      <c r="T95" s="58"/>
      <c r="U95" s="136" t="s">
        <v>301</v>
      </c>
      <c r="V95" s="35"/>
      <c r="W95" s="35"/>
      <c r="X95" s="27"/>
      <c r="Y95" s="55"/>
    </row>
    <row r="96" spans="1:25" ht="21.75" customHeight="1">
      <c r="A96" s="14">
        <f t="shared" si="7"/>
        <v>12</v>
      </c>
      <c r="B96" s="15" t="s">
        <v>6</v>
      </c>
      <c r="C96" s="16" t="s">
        <v>28</v>
      </c>
      <c r="D96" s="16" t="s">
        <v>14</v>
      </c>
      <c r="E96" s="94"/>
      <c r="F96" s="10"/>
      <c r="G96" s="27"/>
      <c r="H96" s="71"/>
      <c r="I96" s="10"/>
      <c r="J96" s="10"/>
      <c r="K96" s="27"/>
      <c r="L96" s="71"/>
      <c r="M96" s="10"/>
      <c r="N96" s="10"/>
      <c r="O96" s="27"/>
      <c r="P96" s="71"/>
      <c r="Q96" s="10"/>
      <c r="R96" s="10"/>
      <c r="S96" s="13"/>
      <c r="T96" s="72"/>
      <c r="U96" s="75"/>
      <c r="V96" s="37" t="s">
        <v>268</v>
      </c>
      <c r="W96" s="37"/>
      <c r="X96" s="38"/>
      <c r="Y96" s="55"/>
    </row>
    <row r="97" spans="1:25" ht="21.75" customHeight="1">
      <c r="A97" s="14">
        <f t="shared" si="7"/>
        <v>13</v>
      </c>
      <c r="B97" s="15" t="s">
        <v>7</v>
      </c>
      <c r="C97" s="16" t="s">
        <v>8</v>
      </c>
      <c r="D97" s="16" t="s">
        <v>13</v>
      </c>
      <c r="E97" s="94"/>
      <c r="F97" s="10"/>
      <c r="G97" s="27"/>
      <c r="H97" s="71"/>
      <c r="I97" s="10"/>
      <c r="J97" s="10"/>
      <c r="K97" s="27"/>
      <c r="L97" s="71"/>
      <c r="M97" s="10"/>
      <c r="N97" s="10"/>
      <c r="O97" s="27"/>
      <c r="P97" s="71"/>
      <c r="Q97" s="10"/>
      <c r="R97" s="10"/>
      <c r="S97" s="10"/>
      <c r="T97" s="27"/>
      <c r="U97" s="172"/>
      <c r="V97" s="35"/>
      <c r="W97" s="181" t="s">
        <v>269</v>
      </c>
      <c r="X97" s="27"/>
      <c r="Y97" s="55"/>
    </row>
    <row r="98" spans="1:25" ht="21.75" customHeight="1">
      <c r="A98" s="14">
        <f t="shared" si="7"/>
        <v>14</v>
      </c>
      <c r="B98" s="84" t="s">
        <v>103</v>
      </c>
      <c r="C98" s="85" t="s">
        <v>8</v>
      </c>
      <c r="D98" s="85" t="s">
        <v>13</v>
      </c>
      <c r="E98" s="94"/>
      <c r="F98" s="10"/>
      <c r="G98" s="27"/>
      <c r="H98" s="71"/>
      <c r="I98" s="10"/>
      <c r="J98" s="10"/>
      <c r="K98" s="27"/>
      <c r="L98" s="71"/>
      <c r="M98" s="10"/>
      <c r="N98" s="10"/>
      <c r="O98" s="27"/>
      <c r="P98" s="71"/>
      <c r="Q98" s="10"/>
      <c r="R98" s="10"/>
      <c r="S98" s="10"/>
      <c r="T98" s="27"/>
      <c r="U98" s="71"/>
      <c r="V98" s="10"/>
      <c r="W98" s="181" t="s">
        <v>270</v>
      </c>
      <c r="X98" s="27"/>
      <c r="Y98" s="55"/>
    </row>
    <row r="99" spans="1:25" ht="21.75" customHeight="1">
      <c r="A99" s="173">
        <f t="shared" si="7"/>
        <v>15</v>
      </c>
      <c r="B99" s="24" t="s">
        <v>247</v>
      </c>
      <c r="C99" s="25" t="s">
        <v>8</v>
      </c>
      <c r="D99" s="25" t="s">
        <v>13</v>
      </c>
      <c r="E99" s="95"/>
      <c r="F99" s="11"/>
      <c r="G99" s="28"/>
      <c r="H99" s="78"/>
      <c r="I99" s="11"/>
      <c r="J99" s="11"/>
      <c r="K99" s="28"/>
      <c r="L99" s="78"/>
      <c r="M99" s="11"/>
      <c r="N99" s="11"/>
      <c r="O99" s="28"/>
      <c r="P99" s="78"/>
      <c r="Q99" s="11"/>
      <c r="R99" s="11"/>
      <c r="S99" s="11"/>
      <c r="T99" s="28"/>
      <c r="U99" s="183"/>
      <c r="V99" s="39"/>
      <c r="W99" s="39"/>
      <c r="X99" s="40"/>
      <c r="Y99" s="55"/>
    </row>
    <row r="100" spans="1:25" s="171" customFormat="1" ht="21.75" customHeight="1">
      <c r="A100" s="79"/>
      <c r="B100" s="261" t="s">
        <v>50</v>
      </c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3"/>
      <c r="Y100" s="55"/>
    </row>
    <row r="101" spans="1:25" ht="19.5" customHeight="1">
      <c r="A101" s="140" t="s">
        <v>43</v>
      </c>
      <c r="B101" s="251" t="s">
        <v>113</v>
      </c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3"/>
      <c r="Y101" s="55"/>
    </row>
    <row r="102" spans="1:25" ht="19.5" customHeight="1">
      <c r="A102" s="125">
        <v>1</v>
      </c>
      <c r="B102" s="126" t="s">
        <v>108</v>
      </c>
      <c r="C102" s="127" t="s">
        <v>273</v>
      </c>
      <c r="D102" s="127" t="s">
        <v>90</v>
      </c>
      <c r="E102" s="112"/>
      <c r="F102" s="83"/>
      <c r="G102" s="115"/>
      <c r="H102" s="116"/>
      <c r="I102" s="83"/>
      <c r="J102" s="83"/>
      <c r="K102" s="115"/>
      <c r="L102" s="116" t="s">
        <v>272</v>
      </c>
      <c r="M102" s="83"/>
      <c r="N102" s="83"/>
      <c r="O102" s="102"/>
      <c r="P102" s="103"/>
      <c r="Q102" s="101"/>
      <c r="R102" s="81"/>
      <c r="S102" s="81"/>
      <c r="T102" s="115"/>
      <c r="U102" s="116"/>
      <c r="V102" s="83"/>
      <c r="W102" s="83"/>
      <c r="X102" s="115"/>
      <c r="Y102" s="55"/>
    </row>
    <row r="103" spans="1:25" ht="19.5" customHeight="1">
      <c r="A103" s="14">
        <f aca="true" t="shared" si="8" ref="A103:A119">A102+1</f>
        <v>2</v>
      </c>
      <c r="B103" s="15" t="s">
        <v>51</v>
      </c>
      <c r="C103" s="16" t="s">
        <v>8</v>
      </c>
      <c r="D103" s="16" t="s">
        <v>13</v>
      </c>
      <c r="E103" s="50"/>
      <c r="F103" s="10"/>
      <c r="G103" s="27"/>
      <c r="H103" s="71"/>
      <c r="I103" s="10"/>
      <c r="J103" s="10"/>
      <c r="K103" s="27"/>
      <c r="L103" s="71"/>
      <c r="M103" s="10" t="s">
        <v>256</v>
      </c>
      <c r="N103" s="10"/>
      <c r="O103" s="70"/>
      <c r="P103" s="71"/>
      <c r="Q103" s="10"/>
      <c r="R103" s="10"/>
      <c r="S103" s="10"/>
      <c r="T103" s="27"/>
      <c r="U103" s="71"/>
      <c r="V103" s="10"/>
      <c r="W103" s="10"/>
      <c r="X103" s="27"/>
      <c r="Y103" s="55"/>
    </row>
    <row r="104" spans="1:25" ht="19.5" customHeight="1">
      <c r="A104" s="14">
        <f t="shared" si="8"/>
        <v>3</v>
      </c>
      <c r="B104" s="15" t="s">
        <v>52</v>
      </c>
      <c r="C104" s="16" t="s">
        <v>8</v>
      </c>
      <c r="D104" s="16" t="s">
        <v>13</v>
      </c>
      <c r="E104" s="50"/>
      <c r="F104" s="10"/>
      <c r="G104" s="27"/>
      <c r="H104" s="71"/>
      <c r="I104" s="10"/>
      <c r="J104" s="10"/>
      <c r="K104" s="27"/>
      <c r="L104" s="69"/>
      <c r="M104" s="12" t="s">
        <v>257</v>
      </c>
      <c r="N104" s="10"/>
      <c r="O104" s="27"/>
      <c r="P104" s="71"/>
      <c r="Q104" s="10"/>
      <c r="R104" s="10"/>
      <c r="S104" s="10"/>
      <c r="T104" s="27"/>
      <c r="U104" s="71"/>
      <c r="V104" s="10"/>
      <c r="W104" s="10"/>
      <c r="X104" s="27"/>
      <c r="Y104" s="55"/>
    </row>
    <row r="105" spans="1:25" ht="19.5" customHeight="1">
      <c r="A105" s="14">
        <f t="shared" si="8"/>
        <v>4</v>
      </c>
      <c r="B105" s="15" t="s">
        <v>61</v>
      </c>
      <c r="C105" s="16" t="s">
        <v>8</v>
      </c>
      <c r="D105" s="16" t="s">
        <v>14</v>
      </c>
      <c r="E105" s="50"/>
      <c r="F105" s="10"/>
      <c r="G105" s="27"/>
      <c r="H105" s="71"/>
      <c r="I105" s="10"/>
      <c r="J105" s="10"/>
      <c r="K105" s="27"/>
      <c r="L105" s="71"/>
      <c r="M105" s="12" t="s">
        <v>257</v>
      </c>
      <c r="N105" s="10"/>
      <c r="O105" s="27"/>
      <c r="P105" s="69"/>
      <c r="Q105" s="10"/>
      <c r="R105" s="10"/>
      <c r="S105" s="10"/>
      <c r="T105" s="27"/>
      <c r="U105" s="71"/>
      <c r="V105" s="10"/>
      <c r="W105" s="10"/>
      <c r="X105" s="27"/>
      <c r="Y105" s="55"/>
    </row>
    <row r="106" spans="1:25" ht="19.5" customHeight="1">
      <c r="A106" s="14">
        <f t="shared" si="8"/>
        <v>5</v>
      </c>
      <c r="B106" s="15" t="s">
        <v>62</v>
      </c>
      <c r="C106" s="16" t="s">
        <v>12</v>
      </c>
      <c r="D106" s="16" t="s">
        <v>14</v>
      </c>
      <c r="E106" s="50"/>
      <c r="F106" s="10"/>
      <c r="G106" s="27"/>
      <c r="H106" s="71"/>
      <c r="I106" s="10"/>
      <c r="J106" s="10"/>
      <c r="K106" s="27"/>
      <c r="L106" s="71"/>
      <c r="M106" s="10"/>
      <c r="N106" s="10" t="s">
        <v>302</v>
      </c>
      <c r="O106" s="27"/>
      <c r="P106" s="71"/>
      <c r="Q106" s="10"/>
      <c r="R106" s="12"/>
      <c r="S106" s="12"/>
      <c r="T106" s="70"/>
      <c r="U106" s="71"/>
      <c r="V106" s="10"/>
      <c r="W106" s="10"/>
      <c r="X106" s="27"/>
      <c r="Y106" s="55"/>
    </row>
    <row r="107" spans="1:25" ht="19.5" customHeight="1">
      <c r="A107" s="14">
        <f t="shared" si="8"/>
        <v>6</v>
      </c>
      <c r="B107" s="15" t="s">
        <v>63</v>
      </c>
      <c r="C107" s="16" t="s">
        <v>64</v>
      </c>
      <c r="D107" s="16" t="s">
        <v>14</v>
      </c>
      <c r="E107" s="50"/>
      <c r="F107" s="10"/>
      <c r="G107" s="27"/>
      <c r="H107" s="71"/>
      <c r="I107" s="10"/>
      <c r="J107" s="10"/>
      <c r="K107" s="27"/>
      <c r="L107" s="71"/>
      <c r="M107" s="10"/>
      <c r="N107" s="46"/>
      <c r="O107" s="73" t="s">
        <v>303</v>
      </c>
      <c r="P107" s="69"/>
      <c r="Q107" s="35"/>
      <c r="R107" s="35"/>
      <c r="S107" s="35"/>
      <c r="T107" s="27"/>
      <c r="U107" s="76"/>
      <c r="V107" s="10"/>
      <c r="W107" s="10"/>
      <c r="X107" s="117"/>
      <c r="Y107" s="55"/>
    </row>
    <row r="108" spans="1:25" ht="19.5" customHeight="1">
      <c r="A108" s="14">
        <f t="shared" si="8"/>
        <v>7</v>
      </c>
      <c r="B108" s="15" t="s">
        <v>57</v>
      </c>
      <c r="C108" s="16" t="s">
        <v>8</v>
      </c>
      <c r="D108" s="16" t="s">
        <v>14</v>
      </c>
      <c r="E108" s="50"/>
      <c r="F108" s="10"/>
      <c r="G108" s="27"/>
      <c r="H108" s="71"/>
      <c r="I108" s="10"/>
      <c r="J108" s="10"/>
      <c r="K108" s="27"/>
      <c r="L108" s="71"/>
      <c r="M108" s="10"/>
      <c r="N108" s="46"/>
      <c r="O108" s="73" t="s">
        <v>304</v>
      </c>
      <c r="P108" s="69"/>
      <c r="Q108" s="35"/>
      <c r="R108" s="35"/>
      <c r="S108" s="35"/>
      <c r="T108" s="27"/>
      <c r="U108" s="76"/>
      <c r="V108" s="10"/>
      <c r="W108" s="10"/>
      <c r="X108" s="117"/>
      <c r="Y108" s="55"/>
    </row>
    <row r="109" spans="1:25" ht="19.5" customHeight="1">
      <c r="A109" s="14">
        <f t="shared" si="8"/>
        <v>8</v>
      </c>
      <c r="B109" s="15" t="s">
        <v>80</v>
      </c>
      <c r="C109" s="16" t="s">
        <v>23</v>
      </c>
      <c r="D109" s="16" t="s">
        <v>14</v>
      </c>
      <c r="E109" s="50"/>
      <c r="F109" s="12"/>
      <c r="G109" s="70"/>
      <c r="H109" s="92"/>
      <c r="I109" s="90"/>
      <c r="J109" s="90"/>
      <c r="K109" s="91"/>
      <c r="L109" s="92"/>
      <c r="M109" s="12"/>
      <c r="N109" s="90"/>
      <c r="O109" s="27" t="s">
        <v>305</v>
      </c>
      <c r="P109" s="69"/>
      <c r="Q109" s="90"/>
      <c r="R109" s="90"/>
      <c r="S109" s="90"/>
      <c r="T109" s="58"/>
      <c r="U109" s="74"/>
      <c r="V109" s="46"/>
      <c r="W109" s="90"/>
      <c r="X109" s="27"/>
      <c r="Y109" s="55"/>
    </row>
    <row r="110" spans="1:25" ht="19.5" customHeight="1">
      <c r="A110" s="14">
        <f t="shared" si="8"/>
        <v>9</v>
      </c>
      <c r="B110" s="15" t="s">
        <v>58</v>
      </c>
      <c r="C110" s="16" t="s">
        <v>12</v>
      </c>
      <c r="D110" s="16" t="s">
        <v>14</v>
      </c>
      <c r="E110" s="50"/>
      <c r="F110" s="10"/>
      <c r="G110" s="27"/>
      <c r="H110" s="71"/>
      <c r="I110" s="10"/>
      <c r="J110" s="10"/>
      <c r="K110" s="27"/>
      <c r="L110" s="71"/>
      <c r="M110" s="10"/>
      <c r="N110" s="10"/>
      <c r="O110" s="27"/>
      <c r="P110" s="71" t="s">
        <v>306</v>
      </c>
      <c r="Q110" s="12"/>
      <c r="R110" s="12"/>
      <c r="S110" s="35"/>
      <c r="T110" s="58"/>
      <c r="U110" s="74"/>
      <c r="V110" s="10"/>
      <c r="W110" s="10"/>
      <c r="X110" s="27"/>
      <c r="Y110" s="55"/>
    </row>
    <row r="111" spans="1:25" ht="19.5" customHeight="1">
      <c r="A111" s="14">
        <f t="shared" si="8"/>
        <v>10</v>
      </c>
      <c r="B111" s="15" t="s">
        <v>59</v>
      </c>
      <c r="C111" s="16" t="s">
        <v>60</v>
      </c>
      <c r="D111" s="16" t="s">
        <v>14</v>
      </c>
      <c r="E111" s="50"/>
      <c r="F111" s="10"/>
      <c r="G111" s="27"/>
      <c r="H111" s="71"/>
      <c r="I111" s="10"/>
      <c r="J111" s="10"/>
      <c r="K111" s="27"/>
      <c r="L111" s="71"/>
      <c r="M111" s="10"/>
      <c r="N111" s="10"/>
      <c r="O111" s="27"/>
      <c r="P111" s="71" t="s">
        <v>307</v>
      </c>
      <c r="Q111" s="10"/>
      <c r="R111" s="10"/>
      <c r="S111" s="35"/>
      <c r="T111" s="58"/>
      <c r="U111" s="74"/>
      <c r="V111" s="37"/>
      <c r="W111" s="29"/>
      <c r="X111" s="27"/>
      <c r="Y111" s="55"/>
    </row>
    <row r="112" spans="1:25" ht="19.5" customHeight="1">
      <c r="A112" s="14">
        <f t="shared" si="8"/>
        <v>11</v>
      </c>
      <c r="B112" s="15" t="s">
        <v>53</v>
      </c>
      <c r="C112" s="16" t="s">
        <v>8</v>
      </c>
      <c r="D112" s="16" t="s">
        <v>14</v>
      </c>
      <c r="E112" s="50"/>
      <c r="F112" s="10"/>
      <c r="G112" s="27"/>
      <c r="H112" s="71"/>
      <c r="I112" s="10"/>
      <c r="J112" s="10"/>
      <c r="K112" s="27"/>
      <c r="L112" s="71"/>
      <c r="M112" s="10"/>
      <c r="N112" s="10"/>
      <c r="O112" s="27"/>
      <c r="P112" s="71" t="s">
        <v>308</v>
      </c>
      <c r="Q112" s="10"/>
      <c r="R112" s="10"/>
      <c r="S112" s="35"/>
      <c r="T112" s="58"/>
      <c r="U112" s="74"/>
      <c r="V112" s="35"/>
      <c r="W112" s="10"/>
      <c r="X112" s="27"/>
      <c r="Y112" s="55"/>
    </row>
    <row r="113" spans="1:25" ht="19.5" customHeight="1">
      <c r="A113" s="14">
        <f t="shared" si="8"/>
        <v>12</v>
      </c>
      <c r="B113" s="15" t="s">
        <v>81</v>
      </c>
      <c r="C113" s="16" t="s">
        <v>23</v>
      </c>
      <c r="D113" s="16" t="s">
        <v>14</v>
      </c>
      <c r="E113" s="50"/>
      <c r="F113" s="12"/>
      <c r="G113" s="70"/>
      <c r="H113" s="92"/>
      <c r="I113" s="90"/>
      <c r="J113" s="90"/>
      <c r="K113" s="91"/>
      <c r="L113" s="92"/>
      <c r="M113" s="12"/>
      <c r="N113" s="90"/>
      <c r="O113" s="70"/>
      <c r="P113" s="71"/>
      <c r="Q113" s="10" t="s">
        <v>309</v>
      </c>
      <c r="R113" s="90"/>
      <c r="S113" s="90"/>
      <c r="T113" s="91"/>
      <c r="U113" s="74"/>
      <c r="V113" s="35"/>
      <c r="W113" s="90"/>
      <c r="X113" s="27"/>
      <c r="Y113" s="55"/>
    </row>
    <row r="114" spans="1:25" ht="19.5" customHeight="1">
      <c r="A114" s="14">
        <f t="shared" si="8"/>
        <v>13</v>
      </c>
      <c r="B114" s="15" t="s">
        <v>54</v>
      </c>
      <c r="C114" s="16" t="s">
        <v>9</v>
      </c>
      <c r="D114" s="16" t="s">
        <v>14</v>
      </c>
      <c r="E114" s="50"/>
      <c r="F114" s="10"/>
      <c r="G114" s="27"/>
      <c r="H114" s="71"/>
      <c r="I114" s="10"/>
      <c r="J114" s="10"/>
      <c r="K114" s="27"/>
      <c r="L114" s="71"/>
      <c r="M114" s="10"/>
      <c r="N114" s="10"/>
      <c r="O114" s="27"/>
      <c r="P114" s="71"/>
      <c r="Q114" s="10" t="s">
        <v>310</v>
      </c>
      <c r="R114" s="10"/>
      <c r="S114" s="10"/>
      <c r="T114" s="58"/>
      <c r="U114" s="74"/>
      <c r="V114" s="35"/>
      <c r="W114" s="35"/>
      <c r="X114" s="27"/>
      <c r="Y114" s="55"/>
    </row>
    <row r="115" spans="1:25" ht="19.5" customHeight="1">
      <c r="A115" s="14">
        <f t="shared" si="8"/>
        <v>14</v>
      </c>
      <c r="B115" s="15" t="s">
        <v>55</v>
      </c>
      <c r="C115" s="16" t="s">
        <v>56</v>
      </c>
      <c r="D115" s="16" t="s">
        <v>14</v>
      </c>
      <c r="E115" s="50"/>
      <c r="F115" s="90"/>
      <c r="G115" s="91"/>
      <c r="H115" s="92"/>
      <c r="I115" s="90"/>
      <c r="J115" s="90"/>
      <c r="K115" s="91"/>
      <c r="L115" s="92"/>
      <c r="M115" s="90"/>
      <c r="N115" s="90"/>
      <c r="O115" s="91"/>
      <c r="P115" s="92"/>
      <c r="Q115" s="90"/>
      <c r="R115" s="10" t="s">
        <v>311</v>
      </c>
      <c r="S115" s="90"/>
      <c r="T115" s="91"/>
      <c r="U115" s="74"/>
      <c r="V115" s="35"/>
      <c r="W115" s="90"/>
      <c r="X115" s="27"/>
      <c r="Y115" s="55"/>
    </row>
    <row r="116" spans="1:25" ht="19.5" customHeight="1">
      <c r="A116" s="14">
        <f t="shared" si="8"/>
        <v>15</v>
      </c>
      <c r="B116" s="15" t="s">
        <v>82</v>
      </c>
      <c r="C116" s="16" t="s">
        <v>23</v>
      </c>
      <c r="D116" s="16" t="s">
        <v>14</v>
      </c>
      <c r="E116" s="50"/>
      <c r="F116" s="12"/>
      <c r="G116" s="70"/>
      <c r="H116" s="92"/>
      <c r="I116" s="90"/>
      <c r="J116" s="90"/>
      <c r="K116" s="91"/>
      <c r="L116" s="92"/>
      <c r="M116" s="12"/>
      <c r="N116" s="90"/>
      <c r="O116" s="70"/>
      <c r="P116" s="69"/>
      <c r="Q116" s="90"/>
      <c r="R116" s="10" t="s">
        <v>312</v>
      </c>
      <c r="S116" s="10"/>
      <c r="T116" s="91"/>
      <c r="U116" s="92"/>
      <c r="V116" s="35"/>
      <c r="W116" s="90"/>
      <c r="X116" s="27"/>
      <c r="Y116" s="55"/>
    </row>
    <row r="117" spans="1:25" ht="21.75" customHeight="1">
      <c r="A117" s="14">
        <f t="shared" si="8"/>
        <v>16</v>
      </c>
      <c r="B117" s="15" t="s">
        <v>7</v>
      </c>
      <c r="C117" s="16" t="s">
        <v>8</v>
      </c>
      <c r="D117" s="16" t="s">
        <v>13</v>
      </c>
      <c r="E117" s="94"/>
      <c r="F117" s="10"/>
      <c r="G117" s="27"/>
      <c r="H117" s="71"/>
      <c r="I117" s="10"/>
      <c r="J117" s="10"/>
      <c r="K117" s="27"/>
      <c r="L117" s="71"/>
      <c r="M117" s="10"/>
      <c r="N117" s="10"/>
      <c r="O117" s="27"/>
      <c r="P117" s="71"/>
      <c r="Q117" s="10"/>
      <c r="R117" s="10"/>
      <c r="S117" s="10"/>
      <c r="T117" s="27" t="s">
        <v>295</v>
      </c>
      <c r="U117" s="74"/>
      <c r="V117" s="35"/>
      <c r="W117" s="35"/>
      <c r="X117" s="27"/>
      <c r="Y117" s="55"/>
    </row>
    <row r="118" spans="1:25" ht="21.75" customHeight="1">
      <c r="A118" s="14">
        <f t="shared" si="8"/>
        <v>17</v>
      </c>
      <c r="B118" s="84" t="s">
        <v>103</v>
      </c>
      <c r="C118" s="85" t="s">
        <v>8</v>
      </c>
      <c r="D118" s="85" t="s">
        <v>13</v>
      </c>
      <c r="E118" s="94"/>
      <c r="F118" s="10"/>
      <c r="G118" s="27"/>
      <c r="H118" s="71"/>
      <c r="I118" s="10"/>
      <c r="J118" s="10"/>
      <c r="K118" s="27"/>
      <c r="L118" s="71"/>
      <c r="M118" s="10"/>
      <c r="N118" s="10"/>
      <c r="O118" s="27"/>
      <c r="P118" s="71"/>
      <c r="Q118" s="10"/>
      <c r="R118" s="10"/>
      <c r="S118" s="184"/>
      <c r="T118" s="185" t="s">
        <v>296</v>
      </c>
      <c r="U118" s="74"/>
      <c r="V118" s="35"/>
      <c r="W118" s="35"/>
      <c r="X118" s="27"/>
      <c r="Y118" s="55"/>
    </row>
    <row r="119" spans="1:25" ht="21.75" customHeight="1">
      <c r="A119" s="14">
        <f t="shared" si="8"/>
        <v>18</v>
      </c>
      <c r="B119" s="24" t="s">
        <v>247</v>
      </c>
      <c r="C119" s="25" t="s">
        <v>8</v>
      </c>
      <c r="D119" s="25" t="s">
        <v>13</v>
      </c>
      <c r="E119" s="95"/>
      <c r="F119" s="11"/>
      <c r="G119" s="28"/>
      <c r="H119" s="78"/>
      <c r="I119" s="11"/>
      <c r="J119" s="11"/>
      <c r="K119" s="28"/>
      <c r="L119" s="78"/>
      <c r="M119" s="11"/>
      <c r="N119" s="11"/>
      <c r="O119" s="28"/>
      <c r="P119" s="78"/>
      <c r="Q119" s="11"/>
      <c r="R119" s="11"/>
      <c r="S119" s="11"/>
      <c r="T119" s="28"/>
      <c r="U119" s="78"/>
      <c r="V119" s="39"/>
      <c r="W119" s="39"/>
      <c r="X119" s="40"/>
      <c r="Y119" s="55"/>
    </row>
    <row r="120" spans="1:25" ht="19.5" customHeight="1">
      <c r="A120" s="140" t="s">
        <v>48</v>
      </c>
      <c r="B120" s="251" t="s">
        <v>114</v>
      </c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3"/>
      <c r="Y120" s="55"/>
    </row>
    <row r="121" spans="1:25" ht="19.5" customHeight="1">
      <c r="A121" s="125">
        <v>1</v>
      </c>
      <c r="B121" s="126" t="s">
        <v>108</v>
      </c>
      <c r="C121" s="127" t="s">
        <v>273</v>
      </c>
      <c r="D121" s="127" t="s">
        <v>90</v>
      </c>
      <c r="E121" s="112"/>
      <c r="F121" s="83"/>
      <c r="G121" s="115"/>
      <c r="H121" s="116"/>
      <c r="I121" s="83"/>
      <c r="J121" s="83"/>
      <c r="K121" s="82"/>
      <c r="L121" s="116" t="s">
        <v>272</v>
      </c>
      <c r="M121" s="83"/>
      <c r="N121" s="83"/>
      <c r="O121" s="102"/>
      <c r="P121" s="103"/>
      <c r="Q121" s="101"/>
      <c r="R121" s="81"/>
      <c r="S121" s="81"/>
      <c r="T121" s="115"/>
      <c r="U121" s="116"/>
      <c r="V121" s="83"/>
      <c r="W121" s="83"/>
      <c r="X121" s="115"/>
      <c r="Y121" s="55"/>
    </row>
    <row r="122" spans="1:25" ht="19.5" customHeight="1">
      <c r="A122" s="14">
        <f aca="true" t="shared" si="9" ref="A122:A127">A121+1</f>
        <v>2</v>
      </c>
      <c r="B122" s="15" t="s">
        <v>51</v>
      </c>
      <c r="C122" s="16" t="s">
        <v>8</v>
      </c>
      <c r="D122" s="16" t="s">
        <v>13</v>
      </c>
      <c r="E122" s="50"/>
      <c r="F122" s="10"/>
      <c r="G122" s="27"/>
      <c r="H122" s="71"/>
      <c r="I122" s="10"/>
      <c r="J122" s="10"/>
      <c r="K122" s="27"/>
      <c r="L122" s="71"/>
      <c r="M122" s="10" t="s">
        <v>256</v>
      </c>
      <c r="N122" s="10"/>
      <c r="O122" s="70"/>
      <c r="P122" s="71"/>
      <c r="Q122" s="10"/>
      <c r="R122" s="10"/>
      <c r="S122" s="10"/>
      <c r="T122" s="27"/>
      <c r="U122" s="71"/>
      <c r="V122" s="10"/>
      <c r="W122" s="10"/>
      <c r="X122" s="27"/>
      <c r="Y122" s="55"/>
    </row>
    <row r="123" spans="1:25" ht="19.5" customHeight="1">
      <c r="A123" s="14">
        <f t="shared" si="9"/>
        <v>3</v>
      </c>
      <c r="B123" s="15" t="s">
        <v>52</v>
      </c>
      <c r="C123" s="16" t="s">
        <v>8</v>
      </c>
      <c r="D123" s="16" t="s">
        <v>13</v>
      </c>
      <c r="E123" s="50"/>
      <c r="F123" s="10"/>
      <c r="G123" s="27"/>
      <c r="H123" s="71"/>
      <c r="I123" s="10"/>
      <c r="J123" s="10"/>
      <c r="K123" s="27"/>
      <c r="L123" s="71"/>
      <c r="M123" s="12" t="s">
        <v>257</v>
      </c>
      <c r="N123" s="10"/>
      <c r="O123" s="27"/>
      <c r="P123" s="71"/>
      <c r="Q123" s="10"/>
      <c r="R123" s="10"/>
      <c r="S123" s="10"/>
      <c r="T123" s="27"/>
      <c r="U123" s="71"/>
      <c r="V123" s="10"/>
      <c r="W123" s="10"/>
      <c r="X123" s="27"/>
      <c r="Y123" s="55"/>
    </row>
    <row r="124" spans="1:25" ht="19.5" customHeight="1">
      <c r="A124" s="14">
        <f t="shared" si="9"/>
        <v>4</v>
      </c>
      <c r="B124" s="15" t="s">
        <v>65</v>
      </c>
      <c r="C124" s="16" t="s">
        <v>8</v>
      </c>
      <c r="D124" s="16" t="s">
        <v>14</v>
      </c>
      <c r="E124" s="50"/>
      <c r="F124" s="10"/>
      <c r="G124" s="27"/>
      <c r="H124" s="71"/>
      <c r="I124" s="10"/>
      <c r="J124" s="10"/>
      <c r="K124" s="27"/>
      <c r="L124" s="71"/>
      <c r="M124" s="12" t="s">
        <v>257</v>
      </c>
      <c r="N124" s="46"/>
      <c r="O124" s="73"/>
      <c r="P124" s="69"/>
      <c r="Q124" s="46"/>
      <c r="R124" s="35"/>
      <c r="S124" s="35"/>
      <c r="T124" s="27"/>
      <c r="U124" s="71"/>
      <c r="V124" s="10"/>
      <c r="W124" s="10"/>
      <c r="X124" s="117"/>
      <c r="Y124" s="55"/>
    </row>
    <row r="125" spans="1:25" ht="19.5" customHeight="1">
      <c r="A125" s="14">
        <f t="shared" si="9"/>
        <v>5</v>
      </c>
      <c r="B125" s="15" t="s">
        <v>66</v>
      </c>
      <c r="C125" s="16" t="s">
        <v>12</v>
      </c>
      <c r="D125" s="16" t="s">
        <v>14</v>
      </c>
      <c r="E125" s="50"/>
      <c r="F125" s="10"/>
      <c r="G125" s="27"/>
      <c r="H125" s="71"/>
      <c r="I125" s="10"/>
      <c r="J125" s="10"/>
      <c r="K125" s="27"/>
      <c r="L125" s="71"/>
      <c r="M125" s="10"/>
      <c r="N125" s="10" t="s">
        <v>302</v>
      </c>
      <c r="O125" s="27"/>
      <c r="P125" s="71"/>
      <c r="Q125" s="12"/>
      <c r="R125" s="10"/>
      <c r="S125" s="35"/>
      <c r="T125" s="58"/>
      <c r="U125" s="74"/>
      <c r="V125" s="10"/>
      <c r="W125" s="10"/>
      <c r="X125" s="27"/>
      <c r="Y125" s="55"/>
    </row>
    <row r="126" spans="1:25" ht="19.5" customHeight="1">
      <c r="A126" s="14">
        <f t="shared" si="9"/>
        <v>6</v>
      </c>
      <c r="B126" s="15" t="s">
        <v>67</v>
      </c>
      <c r="C126" s="16" t="s">
        <v>60</v>
      </c>
      <c r="D126" s="16" t="s">
        <v>14</v>
      </c>
      <c r="E126" s="50"/>
      <c r="F126" s="10"/>
      <c r="G126" s="27"/>
      <c r="H126" s="71"/>
      <c r="I126" s="10"/>
      <c r="J126" s="10"/>
      <c r="K126" s="27"/>
      <c r="L126" s="71"/>
      <c r="M126" s="10"/>
      <c r="N126" s="10"/>
      <c r="O126" s="73" t="s">
        <v>303</v>
      </c>
      <c r="P126" s="71"/>
      <c r="Q126" s="10"/>
      <c r="R126" s="10"/>
      <c r="S126" s="35"/>
      <c r="T126" s="58"/>
      <c r="U126" s="74"/>
      <c r="V126" s="37"/>
      <c r="W126" s="29"/>
      <c r="X126" s="27"/>
      <c r="Y126" s="55"/>
    </row>
    <row r="127" spans="1:25" ht="19.5" customHeight="1">
      <c r="A127" s="14">
        <f t="shared" si="9"/>
        <v>7</v>
      </c>
      <c r="B127" s="15" t="s">
        <v>83</v>
      </c>
      <c r="C127" s="16" t="s">
        <v>23</v>
      </c>
      <c r="D127" s="16" t="s">
        <v>14</v>
      </c>
      <c r="E127" s="50"/>
      <c r="F127" s="12"/>
      <c r="G127" s="70"/>
      <c r="H127" s="92"/>
      <c r="I127" s="90"/>
      <c r="J127" s="90"/>
      <c r="K127" s="91"/>
      <c r="L127" s="92"/>
      <c r="M127" s="12"/>
      <c r="N127" s="90"/>
      <c r="O127" s="27" t="s">
        <v>305</v>
      </c>
      <c r="P127" s="71"/>
      <c r="Q127" s="10"/>
      <c r="R127" s="90"/>
      <c r="S127" s="90"/>
      <c r="T127" s="91"/>
      <c r="U127" s="74"/>
      <c r="V127" s="35"/>
      <c r="W127" s="90"/>
      <c r="X127" s="27"/>
      <c r="Y127" s="55"/>
    </row>
    <row r="128" spans="1:25" ht="19.5" customHeight="1">
      <c r="A128" s="14">
        <f aca="true" t="shared" si="10" ref="A128:A133">A123+1</f>
        <v>4</v>
      </c>
      <c r="B128" s="15" t="s">
        <v>68</v>
      </c>
      <c r="C128" s="16" t="s">
        <v>8</v>
      </c>
      <c r="D128" s="16" t="s">
        <v>14</v>
      </c>
      <c r="E128" s="50"/>
      <c r="F128" s="10"/>
      <c r="G128" s="27"/>
      <c r="H128" s="71"/>
      <c r="I128" s="10"/>
      <c r="J128" s="10"/>
      <c r="K128" s="27"/>
      <c r="L128" s="71"/>
      <c r="M128" s="12"/>
      <c r="N128" s="10"/>
      <c r="O128" s="70" t="s">
        <v>313</v>
      </c>
      <c r="P128" s="69"/>
      <c r="Q128" s="10"/>
      <c r="R128" s="10"/>
      <c r="S128" s="10"/>
      <c r="T128" s="27"/>
      <c r="U128" s="71"/>
      <c r="V128" s="10"/>
      <c r="W128" s="10"/>
      <c r="X128" s="27"/>
      <c r="Y128" s="55"/>
    </row>
    <row r="129" spans="1:25" ht="19.5" customHeight="1">
      <c r="A129" s="14">
        <f t="shared" si="10"/>
        <v>5</v>
      </c>
      <c r="B129" s="15" t="s">
        <v>69</v>
      </c>
      <c r="C129" s="16" t="s">
        <v>70</v>
      </c>
      <c r="D129" s="16" t="s">
        <v>14</v>
      </c>
      <c r="E129" s="50"/>
      <c r="F129" s="10"/>
      <c r="G129" s="27"/>
      <c r="H129" s="71"/>
      <c r="I129" s="10"/>
      <c r="J129" s="10"/>
      <c r="K129" s="27"/>
      <c r="L129" s="71"/>
      <c r="M129" s="10"/>
      <c r="N129" s="10"/>
      <c r="O129" s="27"/>
      <c r="P129" s="71" t="s">
        <v>314</v>
      </c>
      <c r="Q129" s="10"/>
      <c r="R129" s="12"/>
      <c r="S129" s="12"/>
      <c r="T129" s="70"/>
      <c r="U129" s="71"/>
      <c r="V129" s="10"/>
      <c r="W129" s="10"/>
      <c r="X129" s="27"/>
      <c r="Y129" s="55"/>
    </row>
    <row r="130" spans="1:25" ht="19.5" customHeight="1">
      <c r="A130" s="14">
        <f t="shared" si="10"/>
        <v>6</v>
      </c>
      <c r="B130" s="15" t="s">
        <v>53</v>
      </c>
      <c r="C130" s="16" t="s">
        <v>8</v>
      </c>
      <c r="D130" s="16" t="s">
        <v>14</v>
      </c>
      <c r="E130" s="50"/>
      <c r="F130" s="10"/>
      <c r="G130" s="27"/>
      <c r="H130" s="71"/>
      <c r="I130" s="10"/>
      <c r="J130" s="10"/>
      <c r="K130" s="27"/>
      <c r="L130" s="71"/>
      <c r="M130" s="10"/>
      <c r="N130" s="10"/>
      <c r="O130" s="27"/>
      <c r="P130" s="71" t="s">
        <v>308</v>
      </c>
      <c r="Q130" s="10"/>
      <c r="R130" s="10"/>
      <c r="S130" s="35"/>
      <c r="T130" s="58"/>
      <c r="U130" s="74"/>
      <c r="V130" s="35"/>
      <c r="W130" s="10"/>
      <c r="X130" s="27"/>
      <c r="Y130" s="55"/>
    </row>
    <row r="131" spans="1:25" ht="19.5" customHeight="1">
      <c r="A131" s="14">
        <f t="shared" si="10"/>
        <v>7</v>
      </c>
      <c r="B131" s="15" t="s">
        <v>54</v>
      </c>
      <c r="C131" s="16" t="s">
        <v>9</v>
      </c>
      <c r="D131" s="16" t="s">
        <v>14</v>
      </c>
      <c r="E131" s="50"/>
      <c r="F131" s="10"/>
      <c r="G131" s="27"/>
      <c r="H131" s="71"/>
      <c r="I131" s="10"/>
      <c r="J131" s="10"/>
      <c r="K131" s="27"/>
      <c r="L131" s="71"/>
      <c r="M131" s="10"/>
      <c r="N131" s="10"/>
      <c r="O131" s="27"/>
      <c r="P131" s="71"/>
      <c r="Q131" s="10" t="s">
        <v>310</v>
      </c>
      <c r="R131" s="10"/>
      <c r="S131" s="10"/>
      <c r="T131" s="58"/>
      <c r="U131" s="74"/>
      <c r="V131" s="35"/>
      <c r="W131" s="35"/>
      <c r="X131" s="27"/>
      <c r="Y131" s="55"/>
    </row>
    <row r="132" spans="1:25" ht="19.5" customHeight="1">
      <c r="A132" s="14">
        <f t="shared" si="10"/>
        <v>8</v>
      </c>
      <c r="B132" s="15" t="s">
        <v>55</v>
      </c>
      <c r="C132" s="16" t="s">
        <v>56</v>
      </c>
      <c r="D132" s="16" t="s">
        <v>14</v>
      </c>
      <c r="E132" s="50"/>
      <c r="F132" s="90"/>
      <c r="G132" s="91"/>
      <c r="H132" s="92"/>
      <c r="I132" s="90"/>
      <c r="J132" s="90"/>
      <c r="K132" s="91"/>
      <c r="L132" s="92"/>
      <c r="M132" s="90"/>
      <c r="N132" s="90"/>
      <c r="O132" s="91"/>
      <c r="P132" s="92"/>
      <c r="Q132" s="90"/>
      <c r="R132" s="10" t="s">
        <v>311</v>
      </c>
      <c r="S132" s="90"/>
      <c r="T132" s="91"/>
      <c r="U132" s="74"/>
      <c r="V132" s="35"/>
      <c r="W132" s="90"/>
      <c r="X132" s="27"/>
      <c r="Y132" s="55"/>
    </row>
    <row r="133" spans="1:25" ht="19.5" customHeight="1">
      <c r="A133" s="14">
        <f t="shared" si="10"/>
        <v>5</v>
      </c>
      <c r="B133" s="15" t="s">
        <v>82</v>
      </c>
      <c r="C133" s="16" t="s">
        <v>23</v>
      </c>
      <c r="D133" s="16" t="s">
        <v>14</v>
      </c>
      <c r="E133" s="50"/>
      <c r="F133" s="12"/>
      <c r="G133" s="70"/>
      <c r="H133" s="92"/>
      <c r="I133" s="90"/>
      <c r="J133" s="90"/>
      <c r="K133" s="91"/>
      <c r="L133" s="92"/>
      <c r="M133" s="12"/>
      <c r="N133" s="90"/>
      <c r="O133" s="70"/>
      <c r="P133" s="69"/>
      <c r="Q133" s="90"/>
      <c r="R133" s="10" t="s">
        <v>312</v>
      </c>
      <c r="S133" s="10"/>
      <c r="T133" s="91"/>
      <c r="U133" s="92"/>
      <c r="V133" s="35"/>
      <c r="W133" s="90"/>
      <c r="X133" s="27"/>
      <c r="Y133" s="55"/>
    </row>
    <row r="134" spans="1:25" ht="21.75" customHeight="1">
      <c r="A134" s="14">
        <f>A133+1</f>
        <v>6</v>
      </c>
      <c r="B134" s="15" t="s">
        <v>7</v>
      </c>
      <c r="C134" s="16" t="s">
        <v>8</v>
      </c>
      <c r="D134" s="16" t="s">
        <v>13</v>
      </c>
      <c r="E134" s="94"/>
      <c r="F134" s="10"/>
      <c r="G134" s="27"/>
      <c r="H134" s="71"/>
      <c r="I134" s="10"/>
      <c r="J134" s="10"/>
      <c r="K134" s="27"/>
      <c r="L134" s="71"/>
      <c r="M134" s="10"/>
      <c r="N134" s="10"/>
      <c r="O134" s="27"/>
      <c r="P134" s="71"/>
      <c r="Q134" s="10"/>
      <c r="R134" s="10"/>
      <c r="S134" s="10"/>
      <c r="T134" s="27" t="s">
        <v>295</v>
      </c>
      <c r="U134" s="74"/>
      <c r="V134" s="35"/>
      <c r="W134" s="35"/>
      <c r="X134" s="27"/>
      <c r="Y134" s="55"/>
    </row>
    <row r="135" spans="1:25" ht="21.75" customHeight="1">
      <c r="A135" s="14">
        <f>A134+1</f>
        <v>7</v>
      </c>
      <c r="B135" s="84" t="s">
        <v>103</v>
      </c>
      <c r="C135" s="85" t="s">
        <v>8</v>
      </c>
      <c r="D135" s="85" t="s">
        <v>13</v>
      </c>
      <c r="E135" s="94"/>
      <c r="F135" s="10"/>
      <c r="G135" s="27"/>
      <c r="H135" s="71"/>
      <c r="I135" s="10"/>
      <c r="J135" s="10"/>
      <c r="K135" s="27"/>
      <c r="L135" s="71"/>
      <c r="M135" s="10"/>
      <c r="N135" s="10"/>
      <c r="O135" s="27"/>
      <c r="P135" s="71"/>
      <c r="Q135" s="10"/>
      <c r="R135" s="10"/>
      <c r="S135" s="10"/>
      <c r="T135" s="185" t="s">
        <v>296</v>
      </c>
      <c r="U135" s="74"/>
      <c r="V135" s="35"/>
      <c r="W135" s="35"/>
      <c r="X135" s="27"/>
      <c r="Y135" s="55"/>
    </row>
    <row r="136" spans="1:25" ht="21.75" customHeight="1">
      <c r="A136" s="14">
        <f>A135+1</f>
        <v>8</v>
      </c>
      <c r="B136" s="24" t="s">
        <v>247</v>
      </c>
      <c r="C136" s="25" t="s">
        <v>8</v>
      </c>
      <c r="D136" s="25" t="s">
        <v>13</v>
      </c>
      <c r="E136" s="95"/>
      <c r="F136" s="11"/>
      <c r="G136" s="28"/>
      <c r="H136" s="78"/>
      <c r="I136" s="11"/>
      <c r="J136" s="11"/>
      <c r="K136" s="28"/>
      <c r="L136" s="78"/>
      <c r="M136" s="11"/>
      <c r="N136" s="11"/>
      <c r="O136" s="28"/>
      <c r="P136" s="78"/>
      <c r="Q136" s="11"/>
      <c r="R136" s="11"/>
      <c r="S136" s="11"/>
      <c r="T136" s="28"/>
      <c r="U136" s="78"/>
      <c r="V136" s="39"/>
      <c r="W136" s="39"/>
      <c r="X136" s="40"/>
      <c r="Y136" s="55"/>
    </row>
    <row r="137" spans="1:25" ht="19.5" customHeight="1">
      <c r="A137" s="140" t="s">
        <v>252</v>
      </c>
      <c r="B137" s="251" t="s">
        <v>115</v>
      </c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3"/>
      <c r="Y137" s="55"/>
    </row>
    <row r="138" spans="1:25" ht="19.5" customHeight="1">
      <c r="A138" s="125">
        <v>1</v>
      </c>
      <c r="B138" s="126" t="s">
        <v>108</v>
      </c>
      <c r="C138" s="127" t="s">
        <v>273</v>
      </c>
      <c r="D138" s="127" t="s">
        <v>90</v>
      </c>
      <c r="E138" s="112"/>
      <c r="F138" s="83"/>
      <c r="G138" s="115"/>
      <c r="H138" s="116"/>
      <c r="I138" s="83"/>
      <c r="J138" s="83"/>
      <c r="K138" s="82"/>
      <c r="L138" s="116" t="s">
        <v>272</v>
      </c>
      <c r="M138" s="83"/>
      <c r="N138" s="83"/>
      <c r="O138" s="102"/>
      <c r="P138" s="103"/>
      <c r="Q138" s="101"/>
      <c r="R138" s="81"/>
      <c r="S138" s="81"/>
      <c r="T138" s="115"/>
      <c r="U138" s="116"/>
      <c r="V138" s="83"/>
      <c r="W138" s="83"/>
      <c r="X138" s="115"/>
      <c r="Y138" s="55"/>
    </row>
    <row r="139" spans="1:25" ht="19.5" customHeight="1">
      <c r="A139" s="14">
        <f>A138+1</f>
        <v>2</v>
      </c>
      <c r="B139" s="15" t="s">
        <v>51</v>
      </c>
      <c r="C139" s="16" t="s">
        <v>8</v>
      </c>
      <c r="D139" s="16" t="s">
        <v>13</v>
      </c>
      <c r="E139" s="50"/>
      <c r="F139" s="10"/>
      <c r="G139" s="27"/>
      <c r="H139" s="71"/>
      <c r="I139" s="10"/>
      <c r="J139" s="10"/>
      <c r="K139" s="27"/>
      <c r="L139" s="71"/>
      <c r="M139" s="10" t="s">
        <v>256</v>
      </c>
      <c r="N139" s="10"/>
      <c r="O139" s="70"/>
      <c r="P139" s="71"/>
      <c r="Q139" s="10"/>
      <c r="R139" s="10"/>
      <c r="S139" s="10"/>
      <c r="T139" s="27"/>
      <c r="U139" s="71"/>
      <c r="V139" s="10"/>
      <c r="W139" s="10"/>
      <c r="X139" s="27"/>
      <c r="Y139" s="55"/>
    </row>
    <row r="140" spans="1:25" ht="19.5" customHeight="1">
      <c r="A140" s="14">
        <f>A139+1</f>
        <v>3</v>
      </c>
      <c r="B140" s="15" t="s">
        <v>52</v>
      </c>
      <c r="C140" s="16" t="s">
        <v>8</v>
      </c>
      <c r="D140" s="16" t="s">
        <v>13</v>
      </c>
      <c r="E140" s="50"/>
      <c r="F140" s="10"/>
      <c r="G140" s="27"/>
      <c r="H140" s="71"/>
      <c r="I140" s="10"/>
      <c r="J140" s="10"/>
      <c r="K140" s="27"/>
      <c r="L140" s="71"/>
      <c r="M140" s="12" t="s">
        <v>257</v>
      </c>
      <c r="N140" s="10"/>
      <c r="O140" s="27"/>
      <c r="P140" s="71"/>
      <c r="Q140" s="10"/>
      <c r="R140" s="10"/>
      <c r="S140" s="10"/>
      <c r="T140" s="27"/>
      <c r="U140" s="71"/>
      <c r="V140" s="10"/>
      <c r="W140" s="10"/>
      <c r="X140" s="27"/>
      <c r="Y140" s="55"/>
    </row>
    <row r="141" spans="1:25" ht="19.5" customHeight="1">
      <c r="A141" s="14">
        <f>A140+1</f>
        <v>4</v>
      </c>
      <c r="B141" s="15" t="s">
        <v>74</v>
      </c>
      <c r="C141" s="16" t="s">
        <v>8</v>
      </c>
      <c r="D141" s="16" t="s">
        <v>14</v>
      </c>
      <c r="E141" s="50"/>
      <c r="F141" s="10"/>
      <c r="G141" s="27"/>
      <c r="H141" s="71"/>
      <c r="I141" s="10"/>
      <c r="J141" s="10"/>
      <c r="K141" s="27"/>
      <c r="L141" s="71"/>
      <c r="M141" s="12" t="s">
        <v>257</v>
      </c>
      <c r="N141" s="10"/>
      <c r="O141" s="27"/>
      <c r="P141" s="69"/>
      <c r="Q141" s="10"/>
      <c r="R141" s="10"/>
      <c r="S141" s="10"/>
      <c r="T141" s="27"/>
      <c r="U141" s="71"/>
      <c r="V141" s="10"/>
      <c r="W141" s="10"/>
      <c r="X141" s="27"/>
      <c r="Y141" s="55"/>
    </row>
    <row r="142" spans="1:25" ht="19.5" customHeight="1">
      <c r="A142" s="14">
        <f>A141+1</f>
        <v>5</v>
      </c>
      <c r="B142" s="15" t="s">
        <v>75</v>
      </c>
      <c r="C142" s="16" t="s">
        <v>12</v>
      </c>
      <c r="D142" s="16" t="s">
        <v>14</v>
      </c>
      <c r="E142" s="50"/>
      <c r="F142" s="10"/>
      <c r="G142" s="27"/>
      <c r="H142" s="71"/>
      <c r="I142" s="10"/>
      <c r="J142" s="10"/>
      <c r="K142" s="27"/>
      <c r="L142" s="71"/>
      <c r="M142" s="10"/>
      <c r="N142" s="10" t="s">
        <v>302</v>
      </c>
      <c r="O142" s="27"/>
      <c r="P142" s="71"/>
      <c r="Q142" s="10"/>
      <c r="R142" s="12"/>
      <c r="S142" s="12"/>
      <c r="T142" s="70"/>
      <c r="U142" s="71"/>
      <c r="V142" s="10"/>
      <c r="W142" s="10"/>
      <c r="X142" s="27"/>
      <c r="Y142" s="55"/>
    </row>
    <row r="143" spans="1:25" ht="19.5" customHeight="1">
      <c r="A143" s="14">
        <f>A142+1</f>
        <v>6</v>
      </c>
      <c r="B143" s="15" t="s">
        <v>76</v>
      </c>
      <c r="C143" s="16" t="s">
        <v>64</v>
      </c>
      <c r="D143" s="16" t="s">
        <v>14</v>
      </c>
      <c r="E143" s="50"/>
      <c r="F143" s="10"/>
      <c r="G143" s="27"/>
      <c r="H143" s="71"/>
      <c r="I143" s="10"/>
      <c r="J143" s="10"/>
      <c r="K143" s="27"/>
      <c r="L143" s="71"/>
      <c r="M143" s="10"/>
      <c r="N143" s="46"/>
      <c r="O143" s="73" t="s">
        <v>303</v>
      </c>
      <c r="P143" s="69"/>
      <c r="Q143" s="35"/>
      <c r="R143" s="35"/>
      <c r="S143" s="35"/>
      <c r="T143" s="27"/>
      <c r="U143" s="76"/>
      <c r="V143" s="10"/>
      <c r="W143" s="10"/>
      <c r="X143" s="117"/>
      <c r="Y143" s="55"/>
    </row>
    <row r="144" spans="1:25" ht="19.5" customHeight="1">
      <c r="A144" s="14">
        <f>A145+1</f>
        <v>8</v>
      </c>
      <c r="B144" s="15" t="s">
        <v>71</v>
      </c>
      <c r="C144" s="16" t="s">
        <v>8</v>
      </c>
      <c r="D144" s="16" t="s">
        <v>14</v>
      </c>
      <c r="E144" s="50"/>
      <c r="F144" s="10"/>
      <c r="G144" s="27"/>
      <c r="H144" s="71"/>
      <c r="I144" s="10"/>
      <c r="J144" s="10"/>
      <c r="K144" s="27"/>
      <c r="L144" s="71"/>
      <c r="M144" s="10"/>
      <c r="N144" s="46"/>
      <c r="O144" s="73" t="s">
        <v>315</v>
      </c>
      <c r="P144" s="69"/>
      <c r="Q144" s="35"/>
      <c r="R144" s="35"/>
      <c r="S144" s="35"/>
      <c r="T144" s="27"/>
      <c r="U144" s="71"/>
      <c r="V144" s="10"/>
      <c r="W144" s="10"/>
      <c r="X144" s="117"/>
      <c r="Y144" s="55"/>
    </row>
    <row r="145" spans="1:25" ht="19.5" customHeight="1">
      <c r="A145" s="14">
        <f>A143+1</f>
        <v>7</v>
      </c>
      <c r="B145" s="15" t="s">
        <v>85</v>
      </c>
      <c r="C145" s="16" t="s">
        <v>23</v>
      </c>
      <c r="D145" s="16" t="s">
        <v>14</v>
      </c>
      <c r="E145" s="50"/>
      <c r="F145" s="12"/>
      <c r="G145" s="70"/>
      <c r="H145" s="92"/>
      <c r="I145" s="90"/>
      <c r="J145" s="90"/>
      <c r="K145" s="91"/>
      <c r="L145" s="92"/>
      <c r="M145" s="12"/>
      <c r="N145" s="90"/>
      <c r="O145" s="27" t="s">
        <v>305</v>
      </c>
      <c r="P145" s="69"/>
      <c r="Q145" s="90"/>
      <c r="R145" s="90"/>
      <c r="S145" s="90"/>
      <c r="T145" s="58"/>
      <c r="U145" s="74"/>
      <c r="V145" s="10"/>
      <c r="W145" s="90"/>
      <c r="X145" s="27"/>
      <c r="Y145" s="55"/>
    </row>
    <row r="146" spans="1:25" ht="19.5" customHeight="1">
      <c r="A146" s="14">
        <f>A144+1</f>
        <v>9</v>
      </c>
      <c r="B146" s="15" t="s">
        <v>72</v>
      </c>
      <c r="C146" s="16" t="s">
        <v>12</v>
      </c>
      <c r="D146" s="16" t="s">
        <v>14</v>
      </c>
      <c r="E146" s="50"/>
      <c r="F146" s="10"/>
      <c r="G146" s="27"/>
      <c r="H146" s="71"/>
      <c r="I146" s="10"/>
      <c r="J146" s="10"/>
      <c r="K146" s="27"/>
      <c r="L146" s="71"/>
      <c r="M146" s="10"/>
      <c r="N146" s="10"/>
      <c r="O146" s="27"/>
      <c r="P146" s="71" t="s">
        <v>316</v>
      </c>
      <c r="Q146" s="12"/>
      <c r="R146" s="12"/>
      <c r="S146" s="35"/>
      <c r="T146" s="58"/>
      <c r="U146" s="74"/>
      <c r="V146" s="10"/>
      <c r="W146" s="10"/>
      <c r="X146" s="27"/>
      <c r="Y146" s="55"/>
    </row>
    <row r="147" spans="1:25" ht="19.5" customHeight="1">
      <c r="A147" s="14">
        <f>A146+1</f>
        <v>10</v>
      </c>
      <c r="B147" s="15" t="s">
        <v>73</v>
      </c>
      <c r="C147" s="16" t="s">
        <v>60</v>
      </c>
      <c r="D147" s="16" t="s">
        <v>14</v>
      </c>
      <c r="E147" s="50"/>
      <c r="F147" s="10"/>
      <c r="G147" s="27"/>
      <c r="H147" s="71"/>
      <c r="I147" s="10"/>
      <c r="J147" s="10"/>
      <c r="K147" s="27"/>
      <c r="L147" s="71"/>
      <c r="M147" s="10"/>
      <c r="N147" s="10"/>
      <c r="O147" s="27"/>
      <c r="P147" s="71" t="s">
        <v>317</v>
      </c>
      <c r="Q147" s="10"/>
      <c r="R147" s="10"/>
      <c r="S147" s="35"/>
      <c r="T147" s="58"/>
      <c r="U147" s="74"/>
      <c r="V147" s="37"/>
      <c r="W147" s="29"/>
      <c r="X147" s="27"/>
      <c r="Y147" s="55"/>
    </row>
    <row r="148" spans="1:25" ht="19.5" customHeight="1">
      <c r="A148" s="14">
        <f>A149+1</f>
        <v>12</v>
      </c>
      <c r="B148" s="15" t="s">
        <v>53</v>
      </c>
      <c r="C148" s="16" t="s">
        <v>8</v>
      </c>
      <c r="D148" s="16" t="s">
        <v>14</v>
      </c>
      <c r="E148" s="50"/>
      <c r="F148" s="10"/>
      <c r="G148" s="27"/>
      <c r="H148" s="71"/>
      <c r="I148" s="10"/>
      <c r="J148" s="10"/>
      <c r="K148" s="27"/>
      <c r="L148" s="71"/>
      <c r="M148" s="10"/>
      <c r="N148" s="10"/>
      <c r="O148" s="27"/>
      <c r="P148" s="71" t="s">
        <v>308</v>
      </c>
      <c r="Q148" s="10"/>
      <c r="R148" s="10"/>
      <c r="S148" s="35"/>
      <c r="T148" s="58"/>
      <c r="U148" s="74"/>
      <c r="V148" s="35"/>
      <c r="W148" s="10"/>
      <c r="X148" s="27"/>
      <c r="Y148" s="55"/>
    </row>
    <row r="149" spans="1:25" ht="19.5" customHeight="1">
      <c r="A149" s="14">
        <f>A147+1</f>
        <v>11</v>
      </c>
      <c r="B149" s="15" t="s">
        <v>84</v>
      </c>
      <c r="C149" s="16" t="s">
        <v>23</v>
      </c>
      <c r="D149" s="16" t="s">
        <v>14</v>
      </c>
      <c r="E149" s="50"/>
      <c r="F149" s="12"/>
      <c r="G149" s="70"/>
      <c r="H149" s="92"/>
      <c r="I149" s="90"/>
      <c r="J149" s="90"/>
      <c r="K149" s="91"/>
      <c r="L149" s="92"/>
      <c r="M149" s="12"/>
      <c r="N149" s="90"/>
      <c r="O149" s="70"/>
      <c r="P149" s="71"/>
      <c r="Q149" s="10" t="s">
        <v>318</v>
      </c>
      <c r="R149" s="90"/>
      <c r="S149" s="90"/>
      <c r="T149" s="91"/>
      <c r="U149" s="74"/>
      <c r="V149" s="35"/>
      <c r="W149" s="90"/>
      <c r="X149" s="27"/>
      <c r="Y149" s="55"/>
    </row>
    <row r="150" spans="1:25" ht="19.5" customHeight="1">
      <c r="A150" s="14">
        <f>A148+1</f>
        <v>13</v>
      </c>
      <c r="B150" s="15" t="s">
        <v>54</v>
      </c>
      <c r="C150" s="16" t="s">
        <v>9</v>
      </c>
      <c r="D150" s="16" t="s">
        <v>14</v>
      </c>
      <c r="E150" s="50"/>
      <c r="F150" s="10"/>
      <c r="G150" s="27"/>
      <c r="H150" s="71"/>
      <c r="I150" s="10"/>
      <c r="J150" s="10"/>
      <c r="K150" s="27"/>
      <c r="L150" s="71"/>
      <c r="M150" s="10"/>
      <c r="N150" s="10"/>
      <c r="O150" s="27"/>
      <c r="P150" s="71"/>
      <c r="Q150" s="10" t="s">
        <v>310</v>
      </c>
      <c r="R150" s="10"/>
      <c r="S150" s="10"/>
      <c r="T150" s="58"/>
      <c r="U150" s="74"/>
      <c r="V150" s="35"/>
      <c r="W150" s="35"/>
      <c r="X150" s="27"/>
      <c r="Y150" s="55"/>
    </row>
    <row r="151" spans="1:25" ht="19.5" customHeight="1">
      <c r="A151" s="14">
        <f>A150+1</f>
        <v>14</v>
      </c>
      <c r="B151" s="15" t="s">
        <v>55</v>
      </c>
      <c r="C151" s="16" t="s">
        <v>56</v>
      </c>
      <c r="D151" s="16" t="s">
        <v>14</v>
      </c>
      <c r="E151" s="50"/>
      <c r="F151" s="90"/>
      <c r="G151" s="91"/>
      <c r="H151" s="92"/>
      <c r="I151" s="90"/>
      <c r="J151" s="90"/>
      <c r="K151" s="91"/>
      <c r="L151" s="92"/>
      <c r="M151" s="90"/>
      <c r="N151" s="90"/>
      <c r="O151" s="91"/>
      <c r="P151" s="92"/>
      <c r="Q151" s="90"/>
      <c r="R151" s="10" t="s">
        <v>311</v>
      </c>
      <c r="S151" s="90"/>
      <c r="T151" s="91"/>
      <c r="U151" s="74"/>
      <c r="V151" s="35"/>
      <c r="W151" s="90"/>
      <c r="X151" s="27"/>
      <c r="Y151" s="55"/>
    </row>
    <row r="152" spans="1:25" ht="19.5" customHeight="1">
      <c r="A152" s="14">
        <f>A151+1</f>
        <v>15</v>
      </c>
      <c r="B152" s="15" t="s">
        <v>82</v>
      </c>
      <c r="C152" s="16" t="s">
        <v>23</v>
      </c>
      <c r="D152" s="16" t="s">
        <v>14</v>
      </c>
      <c r="E152" s="50"/>
      <c r="F152" s="12"/>
      <c r="G152" s="70"/>
      <c r="H152" s="92"/>
      <c r="I152" s="90"/>
      <c r="J152" s="90"/>
      <c r="K152" s="91"/>
      <c r="L152" s="92"/>
      <c r="M152" s="12"/>
      <c r="N152" s="90"/>
      <c r="O152" s="70"/>
      <c r="P152" s="69"/>
      <c r="Q152" s="90"/>
      <c r="R152" s="10" t="s">
        <v>312</v>
      </c>
      <c r="S152" s="10"/>
      <c r="T152" s="91"/>
      <c r="U152" s="92"/>
      <c r="V152" s="35"/>
      <c r="W152" s="90"/>
      <c r="X152" s="27"/>
      <c r="Y152" s="55"/>
    </row>
    <row r="153" spans="1:25" ht="21.75" customHeight="1">
      <c r="A153" s="14">
        <f>A152+1</f>
        <v>16</v>
      </c>
      <c r="B153" s="15" t="s">
        <v>7</v>
      </c>
      <c r="C153" s="16" t="s">
        <v>8</v>
      </c>
      <c r="D153" s="16" t="s">
        <v>13</v>
      </c>
      <c r="E153" s="94"/>
      <c r="F153" s="10"/>
      <c r="G153" s="27"/>
      <c r="H153" s="71"/>
      <c r="I153" s="10"/>
      <c r="J153" s="10"/>
      <c r="K153" s="27"/>
      <c r="L153" s="71"/>
      <c r="M153" s="10"/>
      <c r="N153" s="10"/>
      <c r="O153" s="27"/>
      <c r="P153" s="71"/>
      <c r="Q153" s="10"/>
      <c r="R153" s="10"/>
      <c r="S153" s="10"/>
      <c r="T153" s="27" t="s">
        <v>295</v>
      </c>
      <c r="U153" s="74"/>
      <c r="V153" s="35"/>
      <c r="W153" s="35"/>
      <c r="X153" s="27"/>
      <c r="Y153" s="55"/>
    </row>
    <row r="154" spans="1:25" ht="21.75" customHeight="1">
      <c r="A154" s="14">
        <f>A153+1</f>
        <v>17</v>
      </c>
      <c r="B154" s="84" t="s">
        <v>103</v>
      </c>
      <c r="C154" s="85" t="s">
        <v>8</v>
      </c>
      <c r="D154" s="85" t="s">
        <v>13</v>
      </c>
      <c r="E154" s="94"/>
      <c r="F154" s="10"/>
      <c r="G154" s="27"/>
      <c r="H154" s="71"/>
      <c r="I154" s="10"/>
      <c r="J154" s="10"/>
      <c r="K154" s="27"/>
      <c r="L154" s="71"/>
      <c r="M154" s="10"/>
      <c r="N154" s="10"/>
      <c r="O154" s="27"/>
      <c r="P154" s="71"/>
      <c r="Q154" s="10"/>
      <c r="R154" s="10"/>
      <c r="S154" s="10"/>
      <c r="T154" s="185" t="s">
        <v>296</v>
      </c>
      <c r="U154" s="74"/>
      <c r="V154" s="35"/>
      <c r="W154" s="35"/>
      <c r="X154" s="27"/>
      <c r="Y154" s="55"/>
    </row>
    <row r="155" spans="1:25" ht="21.75" customHeight="1">
      <c r="A155" s="173">
        <f>A154+1</f>
        <v>18</v>
      </c>
      <c r="B155" s="24" t="s">
        <v>247</v>
      </c>
      <c r="C155" s="25" t="s">
        <v>8</v>
      </c>
      <c r="D155" s="25" t="s">
        <v>13</v>
      </c>
      <c r="E155" s="95"/>
      <c r="F155" s="11"/>
      <c r="G155" s="28"/>
      <c r="H155" s="78"/>
      <c r="I155" s="11"/>
      <c r="J155" s="11"/>
      <c r="K155" s="28"/>
      <c r="L155" s="78"/>
      <c r="M155" s="11"/>
      <c r="N155" s="11"/>
      <c r="O155" s="28"/>
      <c r="P155" s="78"/>
      <c r="Q155" s="11"/>
      <c r="R155" s="11"/>
      <c r="S155" s="11"/>
      <c r="T155" s="28"/>
      <c r="U155" s="78"/>
      <c r="V155" s="39"/>
      <c r="W155" s="39"/>
      <c r="X155" s="40"/>
      <c r="Y155" s="55"/>
    </row>
    <row r="156" spans="2:24" s="174" customFormat="1" ht="56.25" customHeight="1">
      <c r="B156" s="34" t="s">
        <v>20</v>
      </c>
      <c r="C156" s="270" t="s">
        <v>110</v>
      </c>
      <c r="D156" s="270"/>
      <c r="E156" s="270"/>
      <c r="F156" s="270"/>
      <c r="G156" s="270"/>
      <c r="H156" s="270"/>
      <c r="I156" s="270"/>
      <c r="J156" s="270"/>
      <c r="K156" s="271" t="s">
        <v>319</v>
      </c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</row>
    <row r="157" spans="17:24" s="174" customFormat="1" ht="18.75">
      <c r="Q157" s="175"/>
      <c r="X157" s="176"/>
    </row>
    <row r="158" s="174" customFormat="1" ht="18.75">
      <c r="X158" s="176"/>
    </row>
    <row r="159" s="174" customFormat="1" ht="18.75">
      <c r="X159" s="176"/>
    </row>
    <row r="160" s="174" customFormat="1" ht="18.75">
      <c r="X160" s="176"/>
    </row>
    <row r="161" s="174" customFormat="1" ht="18.75">
      <c r="X161" s="176"/>
    </row>
    <row r="162" spans="2:24" s="174" customFormat="1" ht="18.75" customHeight="1">
      <c r="B162" s="177" t="s">
        <v>214</v>
      </c>
      <c r="C162" s="269" t="s">
        <v>111</v>
      </c>
      <c r="D162" s="269"/>
      <c r="E162" s="269"/>
      <c r="F162" s="269"/>
      <c r="G162" s="269"/>
      <c r="H162" s="269"/>
      <c r="I162" s="269"/>
      <c r="J162" s="269"/>
      <c r="K162" s="269" t="s">
        <v>320</v>
      </c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</row>
    <row r="163" spans="3:5" s="178" customFormat="1" ht="15">
      <c r="C163" s="179"/>
      <c r="D163" s="179"/>
      <c r="E163" s="179"/>
    </row>
    <row r="164" spans="3:5" ht="15">
      <c r="C164" s="180"/>
      <c r="D164" s="180"/>
      <c r="E164" s="180"/>
    </row>
    <row r="165" spans="3:5" ht="15">
      <c r="C165" s="180"/>
      <c r="D165" s="180"/>
      <c r="E165" s="180"/>
    </row>
    <row r="166" spans="3:5" ht="15">
      <c r="C166" s="180"/>
      <c r="D166" s="180"/>
      <c r="E166" s="180"/>
    </row>
    <row r="167" spans="3:5" ht="15">
      <c r="C167" s="180"/>
      <c r="D167" s="180"/>
      <c r="E167" s="180"/>
    </row>
    <row r="168" spans="3:5" ht="15">
      <c r="C168" s="180"/>
      <c r="D168" s="180"/>
      <c r="E168" s="180"/>
    </row>
  </sheetData>
  <sheetProtection/>
  <mergeCells count="29">
    <mergeCell ref="A6:A10"/>
    <mergeCell ref="C6:C10"/>
    <mergeCell ref="D6:D10"/>
    <mergeCell ref="B6:B10"/>
    <mergeCell ref="A3:X4"/>
    <mergeCell ref="A1:C1"/>
    <mergeCell ref="A2:C2"/>
    <mergeCell ref="D2:X2"/>
    <mergeCell ref="D1:X1"/>
    <mergeCell ref="K162:X162"/>
    <mergeCell ref="C156:J156"/>
    <mergeCell ref="C162:J162"/>
    <mergeCell ref="B120:X120"/>
    <mergeCell ref="B137:X137"/>
    <mergeCell ref="B51:X51"/>
    <mergeCell ref="B11:X11"/>
    <mergeCell ref="B70:X70"/>
    <mergeCell ref="K156:X156"/>
    <mergeCell ref="B71:X71"/>
    <mergeCell ref="B29:X29"/>
    <mergeCell ref="B101:X101"/>
    <mergeCell ref="B84:X84"/>
    <mergeCell ref="B100:X100"/>
    <mergeCell ref="B12:X12"/>
    <mergeCell ref="U6:X6"/>
    <mergeCell ref="E6:G6"/>
    <mergeCell ref="H6:K6"/>
    <mergeCell ref="L6:O6"/>
    <mergeCell ref="P6:T6"/>
  </mergeCells>
  <printOptions horizontalCentered="1"/>
  <pageMargins left="0.2755905511811024" right="0" top="0.2755905511811024" bottom="0.07874015748031496" header="0" footer="0"/>
  <pageSetup horizontalDpi="600" verticalDpi="600" orientation="portrait" pageOrder="overThenDown" paperSize="9" scale="70" r:id="rId2"/>
  <headerFooter alignWithMargins="0">
    <oddFooter>&amp;R&amp;P/&amp;N</oddFooter>
  </headerFooter>
  <rowBreaks count="2" manualBreakCount="2">
    <brk id="50" max="255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 Nhan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huh</dc:creator>
  <cp:keywords/>
  <dc:description/>
  <cp:lastModifiedBy>Home</cp:lastModifiedBy>
  <cp:lastPrinted>2015-10-12T03:49:37Z</cp:lastPrinted>
  <dcterms:created xsi:type="dcterms:W3CDTF">2005-01-13T03:11:10Z</dcterms:created>
  <dcterms:modified xsi:type="dcterms:W3CDTF">2015-10-13T08:14:02Z</dcterms:modified>
  <cp:category/>
  <cp:version/>
  <cp:contentType/>
  <cp:contentStatus/>
</cp:coreProperties>
</file>